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BU1030\Documents\Régulateur\GT2\GT2 2021 10 12\"/>
    </mc:Choice>
  </mc:AlternateContent>
  <xr:revisionPtr revIDLastSave="0" documentId="13_ncr:1_{FA3F22A5-C668-488F-BC44-F578ECFD9CE5}" xr6:coauthVersionLast="46" xr6:coauthVersionMax="46" xr10:uidLastSave="{00000000-0000-0000-0000-000000000000}"/>
  <bookViews>
    <workbookView xWindow="28680" yWindow="-120" windowWidth="21840" windowHeight="13140" tabRatio="705" activeTab="1" xr2:uid="{00000000-000D-0000-FFFF-FFFF00000000}"/>
  </bookViews>
  <sheets>
    <sheet name="Notice d'utilisation" sheetId="3" r:id="rId1"/>
    <sheet name="Profils" sheetId="1" r:id="rId2"/>
    <sheet name="Ajustementclimatique" sheetId="2" r:id="rId3"/>
    <sheet name="Stations météo-zones climat." sheetId="4" r:id="rId4"/>
    <sheet name="T° de référence avr22 mars23 " sheetId="5" r:id="rId5"/>
    <sheet name="T° de reférence générales" sheetId="6" r:id="rId6"/>
    <sheet name="Coefficients Tcc" sheetId="7" r:id="rId7"/>
    <sheet name="Correction de Part Hiver" sheetId="8" r:id="rId8"/>
    <sheet name="Évolution des CAR" sheetId="9" r:id="rId9"/>
  </sheets>
  <definedNames>
    <definedName name="_ftn1" localSheetId="8">'Évolution des CAR'!#REF!</definedName>
    <definedName name="_ftnref1" localSheetId="8">'Évolution des CAR'!$A$10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8" i="1" l="1"/>
  <c r="E368" i="1"/>
  <c r="F368" i="1"/>
  <c r="G368" i="1"/>
  <c r="H368" i="1"/>
  <c r="I368" i="1"/>
  <c r="J368" i="1"/>
  <c r="K368" i="1"/>
  <c r="C368" i="1"/>
  <c r="F104" i="3"/>
  <c r="D107" i="3" s="1"/>
  <c r="F107" i="3" s="1"/>
  <c r="AB2" i="1"/>
  <c r="AC2" i="1"/>
  <c r="AD2" i="1"/>
  <c r="AE2" i="1"/>
  <c r="AF2" i="1"/>
  <c r="C104" i="3"/>
  <c r="B104" i="3"/>
</calcChain>
</file>

<file path=xl/sharedStrings.xml><?xml version="1.0" encoding="utf-8"?>
<sst xmlns="http://schemas.openxmlformats.org/spreadsheetml/2006/main" count="488" uniqueCount="192">
  <si>
    <t>H1</t>
  </si>
  <si>
    <t>H2</t>
  </si>
  <si>
    <t>H3</t>
  </si>
  <si>
    <t>Jour</t>
  </si>
  <si>
    <t>Code profil</t>
  </si>
  <si>
    <t>Zone climatique</t>
  </si>
  <si>
    <t>P011</t>
  </si>
  <si>
    <t>P012</t>
  </si>
  <si>
    <t>P013</t>
  </si>
  <si>
    <t>P014</t>
  </si>
  <si>
    <t>P015</t>
  </si>
  <si>
    <t>P016</t>
  </si>
  <si>
    <t>P017</t>
  </si>
  <si>
    <t>P018</t>
  </si>
  <si>
    <t>P019</t>
  </si>
  <si>
    <t>s</t>
  </si>
  <si>
    <r>
      <t>e</t>
    </r>
    <r>
      <rPr>
        <b/>
        <vertAlign val="subscript"/>
        <sz val="10"/>
        <rFont val="Arial"/>
        <family val="2"/>
      </rPr>
      <t>0</t>
    </r>
  </si>
  <si>
    <r>
      <t>e</t>
    </r>
    <r>
      <rPr>
        <b/>
        <vertAlign val="subscript"/>
        <sz val="10"/>
        <rFont val="Arial"/>
        <family val="2"/>
      </rPr>
      <t>1</t>
    </r>
  </si>
  <si>
    <t>Notice d'utilisation des profils et de la formule d'ajustement climatique</t>
  </si>
  <si>
    <t>Méthode pour la détermination de la consommation journalière d'un jour J</t>
  </si>
  <si>
    <t>L'onglet Profils permet également de déterminer le paramètre s pour le jour J :</t>
  </si>
  <si>
    <t xml:space="preserve">s = </t>
  </si>
  <si>
    <t>0 si J est un jour de week-end ou un jour férié</t>
  </si>
  <si>
    <t>1 si J est un jour ouvré</t>
  </si>
  <si>
    <r>
      <t>C(J) = C</t>
    </r>
    <r>
      <rPr>
        <b/>
        <i/>
        <vertAlign val="subscript"/>
        <sz val="10"/>
        <rFont val="Arial"/>
        <family val="2"/>
      </rPr>
      <t>ref</t>
    </r>
    <r>
      <rPr>
        <b/>
        <i/>
        <sz val="10"/>
        <rFont val="Arial"/>
        <family val="2"/>
      </rPr>
      <t>(J)+ e</t>
    </r>
    <r>
      <rPr>
        <b/>
        <i/>
        <vertAlign val="subscript"/>
        <sz val="10"/>
        <rFont val="Arial"/>
        <family val="2"/>
      </rPr>
      <t>s</t>
    </r>
    <r>
      <rPr>
        <b/>
        <i/>
        <sz val="10"/>
        <rFont val="Arial"/>
        <family val="2"/>
      </rPr>
      <t>.[Min(T</t>
    </r>
    <r>
      <rPr>
        <b/>
        <i/>
        <vertAlign val="subscript"/>
        <sz val="10"/>
        <rFont val="Arial"/>
        <family val="2"/>
      </rPr>
      <t>eff</t>
    </r>
    <r>
      <rPr>
        <b/>
        <i/>
        <sz val="10"/>
        <rFont val="Arial"/>
        <family val="2"/>
      </rPr>
      <t>(J),Tseuil) - Min(T</t>
    </r>
    <r>
      <rPr>
        <b/>
        <i/>
        <vertAlign val="subscript"/>
        <sz val="10"/>
        <rFont val="Arial"/>
        <family val="2"/>
      </rPr>
      <t>ref</t>
    </r>
    <r>
      <rPr>
        <b/>
        <i/>
        <sz val="10"/>
        <rFont val="Arial"/>
        <family val="2"/>
      </rPr>
      <t>(J),Tseuil)]</t>
    </r>
  </si>
  <si>
    <t>Si C(J) &lt; 0, il faut poser C(J) = 0</t>
  </si>
  <si>
    <t>La consommation du jour J à température réelle pour le PCE vaut :</t>
  </si>
  <si>
    <r>
      <t>Conso(J) = CAR</t>
    </r>
    <r>
      <rPr>
        <b/>
        <i/>
        <sz val="10"/>
        <rFont val="Arial"/>
        <family val="2"/>
      </rPr>
      <t xml:space="preserve"> x C(J) / 365</t>
    </r>
  </si>
  <si>
    <r>
      <t>Exemple</t>
    </r>
    <r>
      <rPr>
        <i/>
        <sz val="10"/>
        <rFont val="Arial"/>
        <family val="2"/>
      </rPr>
      <t xml:space="preserve"> : </t>
    </r>
  </si>
  <si>
    <r>
      <t>PITD</t>
    </r>
    <r>
      <rPr>
        <i/>
        <sz val="10"/>
        <rFont val="Arial"/>
        <family val="2"/>
      </rPr>
      <t xml:space="preserve"> : GD0530 BAGNOLS-SUR-CEZE</t>
    </r>
  </si>
  <si>
    <r>
      <t>station météo</t>
    </r>
    <r>
      <rPr>
        <i/>
        <sz val="10"/>
        <rFont val="Arial"/>
        <family val="2"/>
      </rPr>
      <t xml:space="preserve"> : 30189001 Nîmes-Courbessac</t>
    </r>
  </si>
  <si>
    <r>
      <t>profil</t>
    </r>
    <r>
      <rPr>
        <i/>
        <sz val="10"/>
        <rFont val="Arial"/>
        <family val="2"/>
      </rPr>
      <t xml:space="preserve"> : P017</t>
    </r>
  </si>
  <si>
    <t>En appliquant la formule d'ajustement climatique, on obtient :</t>
  </si>
  <si>
    <t>T seuil (°C)</t>
  </si>
  <si>
    <t xml:space="preserve">T2efficace (°C) </t>
  </si>
  <si>
    <t>T2 efficace Avril (°C) (1)</t>
  </si>
  <si>
    <t>NICE</t>
  </si>
  <si>
    <t>MARIGNANE</t>
  </si>
  <si>
    <t>COGNAC</t>
  </si>
  <si>
    <t>BOURGES</t>
  </si>
  <si>
    <t>DIJON-LONGVIC</t>
  </si>
  <si>
    <t>BESANCON</t>
  </si>
  <si>
    <t>MONTELIMAR</t>
  </si>
  <si>
    <t>CHARTRES</t>
  </si>
  <si>
    <t>BREST-GUIPAVAS</t>
  </si>
  <si>
    <t>NIMES-COURBESSAC</t>
  </si>
  <si>
    <t>TOULOUSE-BLAGNAC</t>
  </si>
  <si>
    <t>DINARD-LE-PLEURTUIT</t>
  </si>
  <si>
    <t>TOURS</t>
  </si>
  <si>
    <t>GRENOBLE-ST-GEOIRS</t>
  </si>
  <si>
    <t>ST-ETIENNE-BOUTHEON</t>
  </si>
  <si>
    <t>NANTES-BOUGUENAIS</t>
  </si>
  <si>
    <t>AGEN</t>
  </si>
  <si>
    <t>METZ-FRESCATY</t>
  </si>
  <si>
    <t>LILLE-LESQUIN</t>
  </si>
  <si>
    <t>CLERMONT-FERRAND</t>
  </si>
  <si>
    <t>BIARRITZ-ANGLET</t>
  </si>
  <si>
    <t>PAU-UZEIN</t>
  </si>
  <si>
    <t>PERPIGNAN</t>
  </si>
  <si>
    <t>ENTZHEIM</t>
  </si>
  <si>
    <t>BALE-MULHOUSE</t>
  </si>
  <si>
    <t>LYON-BRON</t>
  </si>
  <si>
    <t>LUXEUIL</t>
  </si>
  <si>
    <t>CHAMBERY-AIX</t>
  </si>
  <si>
    <t>BONNEVILLE</t>
  </si>
  <si>
    <t>PARIS-MONTSOURIS</t>
  </si>
  <si>
    <t>ROUEN-BOOS</t>
  </si>
  <si>
    <t>Mois</t>
  </si>
  <si>
    <t>T de référence 
en (°C)</t>
  </si>
  <si>
    <t>Date_debut</t>
  </si>
  <si>
    <t>Date_fin</t>
  </si>
  <si>
    <t xml:space="preserve">La méthode des profils a été conçue pour calculer des estimations de consommations en vue </t>
  </si>
  <si>
    <t>des allocations à l'interface Transport Distribution.</t>
  </si>
  <si>
    <t>une estimation de consommation journalière.</t>
  </si>
  <si>
    <t xml:space="preserve">avec T(J), T(J-1), T(J-2) températures moyennes journalières de J, J-1, J-2 observées à la station </t>
  </si>
  <si>
    <r>
      <t xml:space="preserve">Il faut aller chercher pour le profil et le jour J considéré (onglet </t>
    </r>
    <r>
      <rPr>
        <b/>
        <sz val="10"/>
        <rFont val="Arial"/>
        <family val="2"/>
      </rPr>
      <t>Profils</t>
    </r>
    <r>
      <rPr>
        <sz val="10"/>
        <rFont val="Arial"/>
        <family val="2"/>
      </rPr>
      <t xml:space="preserve">) la consommation normée </t>
    </r>
  </si>
  <si>
    <t>à température de référence : Cref(J).</t>
  </si>
  <si>
    <t>week-end ou en jour férié.</t>
  </si>
  <si>
    <t xml:space="preserve">La température de référence est la moyenne, lissée par une transformée de Fourier, des </t>
  </si>
  <si>
    <t xml:space="preserve">Pour calculer la consommation normée à température efficace du jour J, il faut utiliser les </t>
  </si>
  <si>
    <r>
      <rPr>
        <b/>
        <sz val="10"/>
        <rFont val="Arial"/>
        <family val="2"/>
      </rPr>
      <t>Ajustement climatique</t>
    </r>
    <r>
      <rPr>
        <sz val="10"/>
        <rFont val="Arial"/>
        <family val="2"/>
      </rPr>
      <t>) et les rentrer dans la formule d'ajustement climatique ci-dessous.</t>
    </r>
  </si>
  <si>
    <t xml:space="preserve">paramètres d'ajustement climatique associés au profil, à la zone climatique du PCE (onglet </t>
  </si>
  <si>
    <t>Teff(J) = 0,64 x 5,5 + 0,24 x 5,2 + 0,12 x 5,1 = 5,38 °C</t>
  </si>
  <si>
    <t xml:space="preserve"> (1) La température T2 efficace avril est la température efficace atteinte en avril, lors d'une pointe de</t>
  </si>
  <si>
    <t>froid extrême au risque 2 %. Ce scénario climatique correspond à une période de 3 jours consécutifs en</t>
  </si>
  <si>
    <t>avril avec une température extrêmement basse telle qu'il s'en produit statistiquement une tous les 50 ans.</t>
  </si>
  <si>
    <t>Code station</t>
  </si>
  <si>
    <t>Nom station</t>
  </si>
  <si>
    <t>H1 / H2 / H3</t>
  </si>
  <si>
    <t>COLMAR-MEYENHEIM</t>
  </si>
  <si>
    <t>Code station Météo</t>
  </si>
  <si>
    <t>Nom de la station Météo</t>
  </si>
  <si>
    <t>BORDEAUX-MERIGNAC</t>
  </si>
  <si>
    <t>et les règles d'attribution sont les suivantes :</t>
  </si>
  <si>
    <t>P013 - Client à relève Mensuelle ou Journalière PHcm &lt;= 39%</t>
  </si>
  <si>
    <t>P014 - Client à relève Mensuelle ou Journalière 39% &lt; PHcm &lt;= 50%</t>
  </si>
  <si>
    <t>P015 - Client à relève Mensuelle ou Journalière 50% &lt; PHcm &lt;= 58%</t>
  </si>
  <si>
    <t>P016 - Client à relève Mensuelle ou Journalière 58% &lt; PHcm &lt;= 69%</t>
  </si>
  <si>
    <t>P017 - Client à relève Mensuelle ou Journalière 69% &lt; PHcm &lt;= 75%</t>
  </si>
  <si>
    <t>P018 - Client à relève Mensuelle ou Journalière 75% &lt; PHcm &lt;= 81%</t>
  </si>
  <si>
    <t>P019 - Client à relève Mensuelle ou Journalière PHcm &gt; 81%</t>
  </si>
  <si>
    <t>Si PH brute ≤ 0,50 ou PH brute = 1 : pas de correction</t>
  </si>
  <si>
    <t>La PH brute est comprise entre 0 et 1 et est égale à :</t>
  </si>
  <si>
    <t>/</t>
  </si>
  <si>
    <t/>
  </si>
  <si>
    <t xml:space="preserve">Calcul de la CAR des PCE à relevé journalier ou mensuel : </t>
  </si>
  <si>
    <t>PH = (consommation de novembre à mars) / (consommation de novembre à octobre)</t>
  </si>
  <si>
    <t>PHcorrigée = a*PH + b si PH&gt;50% et PH &lt; 100%</t>
  </si>
  <si>
    <r>
      <t>1</t>
    </r>
    <r>
      <rPr>
        <b/>
        <i/>
        <u/>
        <vertAlign val="superscript"/>
        <sz val="11"/>
        <rFont val="Arial"/>
        <family val="2"/>
      </rPr>
      <t>ère</t>
    </r>
    <r>
      <rPr>
        <b/>
        <i/>
        <u/>
        <sz val="11"/>
        <rFont val="Arial"/>
        <family val="2"/>
      </rPr>
      <t xml:space="preserve"> étape: calcul de la température efficace du jour J</t>
    </r>
  </si>
  <si>
    <r>
      <t>2</t>
    </r>
    <r>
      <rPr>
        <b/>
        <i/>
        <u/>
        <vertAlign val="superscript"/>
        <sz val="11"/>
        <rFont val="Arial"/>
        <family val="2"/>
      </rPr>
      <t>ème</t>
    </r>
    <r>
      <rPr>
        <b/>
        <i/>
        <u/>
        <sz val="11"/>
        <rFont val="Arial"/>
        <family val="2"/>
      </rPr>
      <t xml:space="preserve"> étape: détermination de la consommation normée à température réelle</t>
    </r>
  </si>
  <si>
    <r>
      <t>3</t>
    </r>
    <r>
      <rPr>
        <b/>
        <i/>
        <u/>
        <vertAlign val="superscript"/>
        <sz val="11"/>
        <rFont val="Arial"/>
        <family val="2"/>
      </rPr>
      <t>ème</t>
    </r>
    <r>
      <rPr>
        <b/>
        <i/>
        <u/>
        <sz val="11"/>
        <rFont val="Arial"/>
        <family val="2"/>
      </rPr>
      <t xml:space="preserve"> étape: calcul de la consommation du jour J à température réelle</t>
    </r>
  </si>
  <si>
    <t>PCE MM situé sur la commune de Bagnols-sur-Ceze (code INSEE 30028)</t>
  </si>
  <si>
    <r>
      <t>1</t>
    </r>
    <r>
      <rPr>
        <i/>
        <u/>
        <vertAlign val="superscript"/>
        <sz val="10"/>
        <rFont val="Arial"/>
        <family val="2"/>
      </rPr>
      <t>ère</t>
    </r>
    <r>
      <rPr>
        <i/>
        <u/>
        <sz val="10"/>
        <rFont val="Arial"/>
        <family val="2"/>
      </rPr>
      <t xml:space="preserve"> étape</t>
    </r>
  </si>
  <si>
    <r>
      <t>2</t>
    </r>
    <r>
      <rPr>
        <i/>
        <u/>
        <vertAlign val="superscript"/>
        <sz val="10"/>
        <rFont val="Arial"/>
        <family val="2"/>
      </rPr>
      <t>ème</t>
    </r>
    <r>
      <rPr>
        <i/>
        <u/>
        <sz val="10"/>
        <rFont val="Arial"/>
        <family val="2"/>
      </rPr>
      <t xml:space="preserve"> étape</t>
    </r>
  </si>
  <si>
    <r>
      <t>3</t>
    </r>
    <r>
      <rPr>
        <i/>
        <u/>
        <vertAlign val="superscript"/>
        <sz val="10"/>
        <rFont val="Arial"/>
        <family val="2"/>
      </rPr>
      <t>ème</t>
    </r>
    <r>
      <rPr>
        <i/>
        <u/>
        <sz val="10"/>
        <rFont val="Arial"/>
        <family val="2"/>
      </rPr>
      <t xml:space="preserve"> étape</t>
    </r>
  </si>
  <si>
    <t>On suppose que T(J) = 5,5°C, T(J-1) = 5,2°C, T(J-2) = 5,1°C</t>
  </si>
  <si>
    <t>Le paramètre d'ajustement climatique pour le profil P017 est</t>
  </si>
  <si>
    <t xml:space="preserve">Pour identifier ce dernier, il faut partir du code INSEE de la commune du PCE, puis se référer </t>
  </si>
  <si>
    <t>calendaire J à 6h le jour calendaire J+1. Elle est prise égale à la moyenne des températures</t>
  </si>
  <si>
    <t>Il faut ensuite, grâce à la fonction d'ajustement climatique, ramener la consommation normée</t>
  </si>
  <si>
    <t>Cref(J) =</t>
  </si>
  <si>
    <t>=</t>
  </si>
  <si>
    <t>kWh</t>
  </si>
  <si>
    <t>On a donc Conso (J) = 500 000 / 365 x</t>
  </si>
  <si>
    <t>REIMS-PRUNAY</t>
  </si>
  <si>
    <t>AUXERRE-PERRIGNY</t>
  </si>
  <si>
    <t xml:space="preserve">Elle est également utilisée pour le calcul des souscriptions normalisées sur le réseau régional </t>
  </si>
  <si>
    <t>de transport et pour celui de la composange stockage.</t>
  </si>
  <si>
    <t>La méthode des profils permet de calculer, pour un Point de Comptage ou d'Estimation (PCE),</t>
  </si>
  <si>
    <t>Pour cela, il faut connaître la station météo de rattachement, la Consommation Annuelle de</t>
  </si>
  <si>
    <t>Référence (CAR) et le profil du PCE.</t>
  </si>
  <si>
    <r>
      <t xml:space="preserve">La </t>
    </r>
    <r>
      <rPr>
        <b/>
        <sz val="10"/>
        <rFont val="Arial"/>
        <family val="2"/>
      </rPr>
      <t>station météo de rattachement</t>
    </r>
    <r>
      <rPr>
        <sz val="10"/>
        <rFont val="Arial"/>
        <family val="2"/>
      </rPr>
      <t xml:space="preserve"> du PCE est celle du PITD dont il dépend. </t>
    </r>
  </si>
  <si>
    <t>Le profil d'un PCE est déterminé à partir de la CAR pour les PCE 6M et 1M, à partir d'une part hiver</t>
  </si>
  <si>
    <t>corrigée du climat et moyennée sur 3 ans pour les PCE MM, JM et JJ. La part hiver corrigée vaut :</t>
  </si>
  <si>
    <t xml:space="preserve">météo du PCE. La température moyenne du jour gazier J couvre la période qui va de 6h le jour </t>
  </si>
  <si>
    <t>trihoraires mesurées entre 6h le jour calendaire J et 3h le jour calendaire J+1.</t>
  </si>
  <si>
    <r>
      <t>La valeur du coefficient d'ajustement climatique e</t>
    </r>
    <r>
      <rPr>
        <vertAlign val="subscript"/>
        <sz val="10"/>
        <rFont val="Arial"/>
        <family val="2"/>
      </rPr>
      <t>s</t>
    </r>
    <r>
      <rPr>
        <sz val="10"/>
        <rFont val="Arial"/>
        <family val="2"/>
      </rPr>
      <t xml:space="preserve"> vaut donc e</t>
    </r>
    <r>
      <rPr>
        <vertAlign val="subscript"/>
        <sz val="10"/>
        <rFont val="Arial"/>
        <family val="2"/>
      </rPr>
      <t>1</t>
    </r>
    <r>
      <rPr>
        <sz val="10"/>
        <rFont val="Arial"/>
        <family val="2"/>
      </rPr>
      <t xml:space="preserve"> en jour ouvré et e</t>
    </r>
    <r>
      <rPr>
        <vertAlign val="subscript"/>
        <sz val="10"/>
        <rFont val="Arial"/>
        <family val="2"/>
      </rPr>
      <t xml:space="preserve">0 </t>
    </r>
    <r>
      <rPr>
        <sz val="10"/>
        <rFont val="Arial"/>
        <family val="2"/>
      </rPr>
      <t xml:space="preserve">en jour de </t>
    </r>
  </si>
  <si>
    <t>à la table des PITD disponible sur le site du GTG 2007 (gtg2007.com).</t>
  </si>
  <si>
    <t>La température efficace calculée pour le jour J est :Teff(J) = 0,64 T(J) + 0,24 T(J-1) + 0,12 T(J-2)</t>
  </si>
  <si>
    <t>L'onglet Températures de Référence permet de déterminer la température Tref(J).</t>
  </si>
  <si>
    <t xml:space="preserve">C(J) = </t>
  </si>
  <si>
    <t>PHcorrigée = PH si PH &lt;= 50% ou PH = 100%</t>
  </si>
  <si>
    <t xml:space="preserve"> P011 - Client à relève Semestrielle - CAR &lt; 6 000 kWh/an</t>
  </si>
  <si>
    <t xml:space="preserve"> P012 - Client à relève Semestrielle - CAR &gt;= 6 000 kWh/an</t>
  </si>
  <si>
    <t xml:space="preserve"> P013 - Client à relève Mensuelle ou Journalière - PHcm &lt;= 39%</t>
  </si>
  <si>
    <t xml:space="preserve"> P014 - Client à relève Mensuelle ou Journalière - 39% &lt; PHcm &lt;= 50%</t>
  </si>
  <si>
    <t xml:space="preserve"> P015 - Client à relève Mensuelle ou Journalière - 50% &lt; PHcm &lt;= 58%</t>
  </si>
  <si>
    <t xml:space="preserve"> P016 - Client à relève Mensuelle ou Journalière - 58% &lt; PHcm &lt;= 69%</t>
  </si>
  <si>
    <t xml:space="preserve"> P017 - Client à relève Mensuelle ou Journalière - 69% &lt; PHcm &lt;= 75%</t>
  </si>
  <si>
    <t xml:space="preserve"> P018 - Client à relève Mensuelle ou Journalière - 75% &lt; PHcm &lt;= 81%</t>
  </si>
  <si>
    <t xml:space="preserve"> P019 - Client à relève Mensuelle ou Journalière - PHcm &gt; 81%</t>
  </si>
  <si>
    <t>températures journalières sur 30 ans (de 1986 à 2015) des 31 stations météo utilisées</t>
  </si>
  <si>
    <t>par GRDF, pondérées avec les consommations de gaz des PITD rattachés à chacune.</t>
  </si>
  <si>
    <t>du jour J à la température efficace du jour J pour la station météo de rattachement du PCE.</t>
  </si>
  <si>
    <t>La CAR est ramenée à climat de référence en utilisant les coefficients Tcc.</t>
  </si>
  <si>
    <r>
      <t xml:space="preserve">CAR : </t>
    </r>
    <r>
      <rPr>
        <i/>
        <sz val="10"/>
        <rFont val="Arial"/>
        <family val="2"/>
      </rPr>
      <t>500 000 kWh</t>
    </r>
  </si>
  <si>
    <r>
      <t>Tref(J) = 4,81°C</t>
    </r>
    <r>
      <rPr>
        <i/>
        <sz val="10"/>
        <rFont val="Arial"/>
        <family val="2"/>
      </rPr>
      <t xml:space="preserve"> (température de référence le 1</t>
    </r>
    <r>
      <rPr>
        <i/>
        <vertAlign val="superscript"/>
        <sz val="10"/>
        <rFont val="Arial"/>
        <family val="2"/>
      </rPr>
      <t xml:space="preserve">er </t>
    </r>
    <r>
      <rPr>
        <i/>
        <sz val="10"/>
        <rFont val="Arial"/>
        <family val="2"/>
      </rPr>
      <t>février)</t>
    </r>
  </si>
  <si>
    <r>
      <t>Tseuil = 17°C</t>
    </r>
    <r>
      <rPr>
        <i/>
        <sz val="10"/>
        <rFont val="Arial"/>
        <family val="2"/>
      </rPr>
      <t xml:space="preserve"> (température seuil de la station de Nîmes-Courbessac)</t>
    </r>
  </si>
  <si>
    <r>
      <t xml:space="preserve">(cf. onglet </t>
    </r>
    <r>
      <rPr>
        <b/>
        <i/>
        <sz val="10"/>
        <rFont val="Arial"/>
        <family val="2"/>
      </rPr>
      <t>Ajustement climatique</t>
    </r>
    <r>
      <rPr>
        <i/>
        <sz val="10"/>
        <rFont val="Arial"/>
        <family val="2"/>
      </rPr>
      <t>)</t>
    </r>
    <r>
      <rPr>
        <b/>
        <i/>
        <sz val="10"/>
        <rFont val="Arial"/>
        <family val="2"/>
      </rPr>
      <t xml:space="preserve"> e1 =</t>
    </r>
  </si>
  <si>
    <t>4,81) =</t>
  </si>
  <si>
    <r>
      <t xml:space="preserve">avec </t>
    </r>
    <r>
      <rPr>
        <sz val="10"/>
        <color indexed="8"/>
        <rFont val="Arial"/>
        <family val="2"/>
      </rPr>
      <t>a</t>
    </r>
    <r>
      <rPr>
        <sz val="10"/>
        <color indexed="8"/>
        <rFont val="Arial"/>
        <family val="2"/>
      </rPr>
      <t xml:space="preserve"> et </t>
    </r>
    <r>
      <rPr>
        <sz val="10"/>
        <color indexed="8"/>
        <rFont val="Arial"/>
        <family val="2"/>
      </rPr>
      <t>b</t>
    </r>
    <r>
      <rPr>
        <sz val="10"/>
        <color indexed="8"/>
        <rFont val="Arial"/>
        <family val="2"/>
      </rPr>
      <t xml:space="preserve"> paramètres déterminés par un modèle de correction de PH.</t>
    </r>
  </si>
  <si>
    <t xml:space="preserve">Le jour gazier J commence à 6h le jour calendaire J et se termine à 6h le jour calendaire J+1. </t>
  </si>
  <si>
    <t>x     (5,38     -</t>
  </si>
  <si>
    <t>CAR = Tcc* consommation annuelle ramenée à 365 jours * (1+t)    où t = coefficient de tendance des CAR</t>
  </si>
  <si>
    <r>
      <t>La PHcm pour l'attribution des profils entre le 1</t>
    </r>
    <r>
      <rPr>
        <vertAlign val="superscript"/>
        <sz val="10"/>
        <rFont val="Arial"/>
        <family val="2"/>
      </rPr>
      <t>er</t>
    </r>
    <r>
      <rPr>
        <sz val="10"/>
        <rFont val="Arial"/>
        <family val="2"/>
      </rPr>
      <t xml:space="preserve"> avril N+1 et le 31 mars N+2 est définie comme suit :</t>
    </r>
  </si>
  <si>
    <t xml:space="preserve">(Somme des relevés mensuels des consommations, sans recalage sur les mois civils, 
des mois de novembre N-1 à mars N inclus) </t>
  </si>
  <si>
    <t>(Somme des relevés mensuels de consommations, sans recalage sur les mois civils, 
des mois de novembre N-1 à octobre N inclus)</t>
  </si>
  <si>
    <t>où t est un coefficient représentatif de l‘évolution des CAR</t>
  </si>
  <si>
    <t xml:space="preserve">On en déduit la température efficace : </t>
  </si>
  <si>
    <t>pour le profil P017</t>
  </si>
  <si>
    <t xml:space="preserve">PRISE EN COMPTE DE L'ÉVOLUTION DES CAR </t>
  </si>
  <si>
    <r>
      <t xml:space="preserve">Le calcul de la </t>
    </r>
    <r>
      <rPr>
        <b/>
        <sz val="10"/>
        <rFont val="Arial"/>
        <family val="2"/>
      </rPr>
      <t>CAR</t>
    </r>
    <r>
      <rPr>
        <sz val="10"/>
        <rFont val="Arial"/>
        <family val="2"/>
      </rPr>
      <t xml:space="preserve"> s’appuie sur la consommation sur la période de référence, exprimée en énergie :</t>
    </r>
  </si>
  <si>
    <t>Le profil est attribué aux PCE à relevé quotidien ou mensuel sur la base de la part hiver corrigée moyenne (PHcm) du PCE.</t>
  </si>
  <si>
    <r>
      <t>o</t>
    </r>
    <r>
      <rPr>
        <sz val="7"/>
        <rFont val="Arial"/>
        <family val="2"/>
      </rPr>
      <t xml:space="preserve">    </t>
    </r>
    <r>
      <rPr>
        <sz val="10"/>
        <rFont val="Arial"/>
        <family val="2"/>
      </rPr>
      <t>Si la PH corrigée a pu être calculée pour les années gazières N-1/N, N-2/N-1 et N-3/N-2,</t>
    </r>
  </si>
  <si>
    <r>
      <t>o</t>
    </r>
    <r>
      <rPr>
        <sz val="7"/>
        <rFont val="Arial"/>
        <family val="2"/>
      </rPr>
      <t xml:space="preserve">    </t>
    </r>
    <r>
      <rPr>
        <sz val="10"/>
        <rFont val="Arial"/>
        <family val="2"/>
      </rPr>
      <t>Si la PHcorrigée n’a pu être calculée que pour les années N-1/N et N-2/N-1,</t>
    </r>
  </si>
  <si>
    <r>
      <t>o</t>
    </r>
    <r>
      <rPr>
        <sz val="7"/>
        <rFont val="Arial"/>
        <family val="2"/>
      </rPr>
      <t xml:space="preserve">    </t>
    </r>
    <r>
      <rPr>
        <sz val="10"/>
        <rFont val="Arial"/>
        <family val="2"/>
      </rPr>
      <t>Si la PHcorrigée n’a pu être calculée que pour l’année N-1/N,</t>
    </r>
  </si>
  <si>
    <t>PHcm (N) = 0.35 PHcorrigée (N-1/N) + 0.35 PHcorrigée (N-2/N-1) + 0.3 PHcorrigée (N-3/N-2)</t>
  </si>
  <si>
    <t>PHcm (N) = 0.54 PHcorrigée (N-1/N) + 0.46 PHcorrigée (N-2/N-1)</t>
  </si>
  <si>
    <t>PHcm (N) = PHcorrigée (N-1/N)</t>
  </si>
  <si>
    <t>En application de la "Procédure d’affectation et de changement de la consommation annuelle de référence et du
profil de consommation" en vigueur, les consommations annuelles de référence (CAR) sont calculées selon les
formules suivantes :</t>
  </si>
  <si>
    <t>Date</t>
  </si>
  <si>
    <r>
      <t>Coefficients Tcc par profil et par station météorologique pour le calcul de la CAR applicable du 1</t>
    </r>
    <r>
      <rPr>
        <b/>
        <vertAlign val="superscript"/>
        <sz val="11"/>
        <rFont val="Arial"/>
        <family val="2"/>
      </rPr>
      <t>er</t>
    </r>
    <r>
      <rPr>
        <b/>
        <sz val="11"/>
        <rFont val="Arial"/>
        <family val="2"/>
      </rPr>
      <t xml:space="preserve"> avril 2022 au 31 mars 2023</t>
    </r>
  </si>
  <si>
    <r>
      <t>CORRECTION CLIMATIQUE DE LA PART HIVER POUR LES CLIENTS A RELEVE 
MENSUEL OU QUOTIDIEN PREALABLEMENT A L’ATTRIBUTION DES 
PROFILS  APPLICABLES À PARTIR DU 1</t>
    </r>
    <r>
      <rPr>
        <b/>
        <vertAlign val="superscript"/>
        <sz val="8"/>
        <rFont val="Arial"/>
        <family val="2"/>
      </rPr>
      <t>ER</t>
    </r>
    <r>
      <rPr>
        <b/>
        <sz val="10"/>
        <rFont val="Arial"/>
        <family val="2"/>
      </rPr>
      <t xml:space="preserve"> AVRIL 2022</t>
    </r>
  </si>
  <si>
    <t>La formule de correction sur la part hiver brute de l'année gazière [novembre 2020 - octobre 2021], identique sur tout le territoire français, est la suivante :</t>
  </si>
  <si>
    <r>
      <t>Pour les CAR applicables entre le 1</t>
    </r>
    <r>
      <rPr>
        <b/>
        <vertAlign val="superscript"/>
        <sz val="10"/>
        <rFont val="Arial"/>
        <family val="2"/>
      </rPr>
      <t>er</t>
    </r>
    <r>
      <rPr>
        <b/>
        <sz val="10"/>
        <rFont val="Arial"/>
        <family val="2"/>
      </rPr>
      <t xml:space="preserve"> avril 2022 et le 31 mars 2023, le coefficient t vaut : -0,61 % </t>
    </r>
  </si>
  <si>
    <r>
      <t>Pour les CAR applicables entre le 1</t>
    </r>
    <r>
      <rPr>
        <b/>
        <vertAlign val="superscript"/>
        <sz val="10"/>
        <rFont val="Arial"/>
        <family val="2"/>
      </rPr>
      <t>er</t>
    </r>
    <r>
      <rPr>
        <b/>
        <sz val="10"/>
        <rFont val="Arial"/>
        <family val="2"/>
      </rPr>
      <t xml:space="preserve"> avril 2022 et le 31 mars 2023, le coefficient t vaut : -0,69 % </t>
    </r>
  </si>
  <si>
    <t xml:space="preserve">Calcul de la CAR des PCE à relevé semestriel ou équipés d’un compteur communicant : </t>
  </si>
  <si>
    <t>CAR = énergie livrée sur la période de référence x Tcc (profil, période de référence)  x (1+t)</t>
  </si>
  <si>
    <t>06088001</t>
  </si>
  <si>
    <r>
      <t>L'exemple du calcul d'estimation porte sur le jour J = mercredi 1</t>
    </r>
    <r>
      <rPr>
        <i/>
        <vertAlign val="superscript"/>
        <sz val="10"/>
        <rFont val="Arial"/>
        <family val="2"/>
      </rPr>
      <t>er</t>
    </r>
    <r>
      <rPr>
        <i/>
        <sz val="10"/>
        <rFont val="Arial"/>
        <family val="2"/>
      </rPr>
      <t xml:space="preserve"> février 2023</t>
    </r>
  </si>
  <si>
    <r>
      <t>Le 1</t>
    </r>
    <r>
      <rPr>
        <i/>
        <vertAlign val="superscript"/>
        <sz val="10"/>
        <rFont val="Arial"/>
        <family val="2"/>
      </rPr>
      <t>er</t>
    </r>
    <r>
      <rPr>
        <i/>
        <sz val="10"/>
        <rFont val="Arial"/>
        <family val="2"/>
      </rPr>
      <t xml:space="preserve"> février 2023 est un jour ouvré donc le coefficient s est égal à 1 (onglet Profils).</t>
    </r>
  </si>
  <si>
    <t>Si 0,50 &lt; PH brute &lt; 1 : PH corrigée = (0,9925 * PH brute) + 0,0270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</si>
</sst>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0000"/>
    <numFmt numFmtId="166" formatCode="0.000;\-0.000"/>
    <numFmt numFmtId="167" formatCode="0.000000"/>
    <numFmt numFmtId="168" formatCode="0.000000;\-0.000000"/>
    <numFmt numFmtId="169" formatCode="0.0000"/>
  </numFmts>
  <fonts count="53" x14ac:knownFonts="1">
    <font>
      <sz val="10"/>
      <name val="Arial"/>
    </font>
    <font>
      <b/>
      <sz val="10"/>
      <name val="Arial"/>
      <family val="2"/>
    </font>
    <font>
      <b/>
      <vertAlign val="subscript"/>
      <sz val="10"/>
      <name val="Arial"/>
      <family val="2"/>
    </font>
    <font>
      <b/>
      <sz val="12"/>
      <name val="Arial"/>
      <family val="2"/>
    </font>
    <font>
      <sz val="10"/>
      <name val="Arial"/>
      <family val="2"/>
    </font>
    <font>
      <sz val="10"/>
      <color indexed="8"/>
      <name val="Arial"/>
      <family val="2"/>
    </font>
    <font>
      <i/>
      <sz val="10"/>
      <color indexed="8"/>
      <name val="Arial"/>
      <family val="2"/>
    </font>
    <font>
      <i/>
      <sz val="10"/>
      <name val="Arial"/>
      <family val="2"/>
    </font>
    <font>
      <b/>
      <u/>
      <sz val="11"/>
      <name val="Arial"/>
      <family val="2"/>
    </font>
    <font>
      <sz val="11"/>
      <name val="Arial"/>
      <family val="2"/>
    </font>
    <font>
      <b/>
      <i/>
      <u/>
      <sz val="11"/>
      <name val="Arial"/>
      <family val="2"/>
    </font>
    <font>
      <vertAlign val="subscript"/>
      <sz val="10"/>
      <name val="Arial"/>
      <family val="2"/>
    </font>
    <font>
      <b/>
      <i/>
      <u/>
      <sz val="10"/>
      <name val="Arial"/>
      <family val="2"/>
    </font>
    <font>
      <sz val="10"/>
      <color indexed="10"/>
      <name val="Arial"/>
      <family val="2"/>
    </font>
    <font>
      <b/>
      <i/>
      <sz val="10"/>
      <name val="Arial"/>
      <family val="2"/>
    </font>
    <font>
      <b/>
      <i/>
      <vertAlign val="subscript"/>
      <sz val="10"/>
      <name val="Arial"/>
      <family val="2"/>
    </font>
    <font>
      <b/>
      <sz val="10"/>
      <color indexed="57"/>
      <name val="Arial"/>
      <family val="2"/>
    </font>
    <font>
      <i/>
      <u/>
      <sz val="10"/>
      <name val="Arial"/>
      <family val="2"/>
    </font>
    <font>
      <b/>
      <sz val="11"/>
      <name val="Arial"/>
      <family val="2"/>
    </font>
    <font>
      <vertAlign val="superscript"/>
      <sz val="10"/>
      <name val="Arial"/>
      <family val="2"/>
    </font>
    <font>
      <b/>
      <i/>
      <u/>
      <vertAlign val="superscript"/>
      <sz val="11"/>
      <name val="Arial"/>
      <family val="2"/>
    </font>
    <font>
      <i/>
      <vertAlign val="superscript"/>
      <sz val="10"/>
      <name val="Arial"/>
      <family val="2"/>
    </font>
    <font>
      <i/>
      <u/>
      <vertAlign val="superscript"/>
      <sz val="10"/>
      <name val="Arial"/>
      <family val="2"/>
    </font>
    <font>
      <sz val="10"/>
      <name val="Arial"/>
      <family val="2"/>
    </font>
    <font>
      <b/>
      <vertAlign val="superscript"/>
      <sz val="11"/>
      <name val="Arial"/>
      <family val="2"/>
    </font>
    <font>
      <b/>
      <vertAlign val="superscript"/>
      <sz val="8"/>
      <name val="Arial"/>
      <family val="2"/>
    </font>
    <font>
      <sz val="7"/>
      <name val="Arial"/>
      <family val="2"/>
    </font>
    <font>
      <b/>
      <vertAlign val="superscript"/>
      <sz val="10"/>
      <name val="Arial"/>
      <family val="2"/>
    </font>
    <font>
      <u/>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sz val="11"/>
      <color rgb="FF9C6500"/>
      <name val="Calibri"/>
      <family val="2"/>
      <scheme val="minor"/>
    </font>
    <font>
      <sz val="10"/>
      <color rgb="FF000000"/>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rgb="FFFF0000"/>
      <name val="Arial"/>
      <family val="2"/>
    </font>
    <font>
      <sz val="10"/>
      <color theme="1"/>
      <name val="Arial"/>
      <family val="2"/>
    </font>
    <font>
      <b/>
      <sz val="10"/>
      <color rgb="FFFF0000"/>
      <name val="Arial"/>
      <family val="2"/>
    </font>
    <font>
      <b/>
      <sz val="10"/>
      <color theme="1"/>
      <name val="Arial"/>
      <family val="2"/>
    </font>
    <font>
      <sz val="10"/>
      <color rgb="FF2F5496"/>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tint="-0.34998626667073579"/>
        <bgColor indexed="64"/>
      </patternFill>
    </fill>
    <fill>
      <patternFill patternType="solid">
        <fgColor theme="2"/>
        <bgColor indexed="64"/>
      </patternFill>
    </fill>
    <fill>
      <patternFill patternType="solid">
        <fgColor rgb="FFC0C0C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6">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0" borderId="0" applyNumberFormat="0" applyFill="0" applyBorder="0" applyAlignment="0" applyProtection="0"/>
    <xf numFmtId="0" fontId="32" fillId="28" borderId="8" applyNumberFormat="0" applyAlignment="0" applyProtection="0"/>
    <xf numFmtId="0" fontId="33" fillId="0" borderId="9" applyNumberFormat="0" applyFill="0" applyAlignment="0" applyProtection="0"/>
    <xf numFmtId="0" fontId="29" fillId="29" borderId="10" applyNumberFormat="0" applyFont="0" applyAlignment="0" applyProtection="0"/>
    <xf numFmtId="0" fontId="34" fillId="30" borderId="8" applyNumberFormat="0" applyAlignment="0" applyProtection="0"/>
    <xf numFmtId="0" fontId="35" fillId="31" borderId="0" applyNumberFormat="0" applyBorder="0" applyAlignment="0" applyProtection="0"/>
    <xf numFmtId="0" fontId="36" fillId="0" borderId="0" applyNumberFormat="0" applyFill="0" applyBorder="0" applyAlignment="0" applyProtection="0">
      <alignment vertical="top"/>
      <protection locked="0"/>
    </xf>
    <xf numFmtId="0" fontId="37" fillId="32" borderId="0" applyNumberFormat="0" applyBorder="0" applyAlignment="0" applyProtection="0"/>
    <xf numFmtId="0" fontId="38" fillId="0" borderId="0"/>
    <xf numFmtId="0" fontId="29" fillId="0" borderId="0"/>
    <xf numFmtId="0" fontId="23" fillId="0" borderId="0"/>
    <xf numFmtId="0" fontId="39" fillId="33" borderId="0" applyNumberFormat="0" applyBorder="0" applyAlignment="0" applyProtection="0"/>
    <xf numFmtId="0" fontId="40" fillId="28" borderId="1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6" fillId="0" borderId="15" applyNumberFormat="0" applyFill="0" applyAlignment="0" applyProtection="0"/>
    <xf numFmtId="0" fontId="47" fillId="34" borderId="16" applyNumberFormat="0" applyAlignment="0" applyProtection="0"/>
  </cellStyleXfs>
  <cellXfs count="118">
    <xf numFmtId="0" fontId="0" fillId="0" borderId="0" xfId="0"/>
    <xf numFmtId="0" fontId="0" fillId="2" borderId="0" xfId="0" applyFill="1" applyBorder="1" applyAlignment="1">
      <alignment horizontal="left"/>
    </xf>
    <xf numFmtId="0" fontId="0" fillId="2" borderId="0" xfId="0" applyFill="1" applyBorder="1" applyAlignment="1">
      <alignment horizontal="left" vertical="center" wrapText="1"/>
    </xf>
    <xf numFmtId="0" fontId="0" fillId="2" borderId="0" xfId="0" applyFill="1" applyBorder="1"/>
    <xf numFmtId="0" fontId="3" fillId="0" borderId="0" xfId="0" applyFont="1" applyBorder="1" applyAlignment="1">
      <alignment vertical="center"/>
    </xf>
    <xf numFmtId="0" fontId="4" fillId="0" borderId="0" xfId="0" applyFont="1" applyAlignment="1">
      <alignment horizontal="center"/>
    </xf>
    <xf numFmtId="0" fontId="4" fillId="0" borderId="0" xfId="0" applyFont="1" applyAlignment="1"/>
    <xf numFmtId="0" fontId="4" fillId="0" borderId="0" xfId="0" applyFont="1" applyBorder="1" applyAlignment="1"/>
    <xf numFmtId="0" fontId="4" fillId="0" borderId="0" xfId="0" applyFont="1" applyFill="1" applyBorder="1" applyAlignment="1"/>
    <xf numFmtId="0" fontId="4" fillId="0" borderId="0" xfId="0" applyFont="1" applyFill="1" applyAlignment="1"/>
    <xf numFmtId="0" fontId="5" fillId="0" borderId="0" xfId="0" applyFont="1" applyFill="1" applyBorder="1" applyAlignment="1"/>
    <xf numFmtId="0" fontId="5" fillId="0" borderId="0" xfId="0" applyFont="1" applyFill="1" applyAlignment="1"/>
    <xf numFmtId="0" fontId="6" fillId="2" borderId="0" xfId="0" applyFont="1" applyFill="1" applyBorder="1" applyAlignment="1"/>
    <xf numFmtId="0" fontId="4" fillId="2" borderId="0" xfId="0" applyFont="1" applyFill="1" applyBorder="1" applyAlignment="1"/>
    <xf numFmtId="0" fontId="4" fillId="2" borderId="0" xfId="0" applyFont="1" applyFill="1" applyAlignment="1"/>
    <xf numFmtId="0" fontId="7" fillId="2" borderId="0" xfId="0" applyFont="1" applyFill="1" applyBorder="1" applyAlignment="1"/>
    <xf numFmtId="0" fontId="8" fillId="2" borderId="0" xfId="0" applyFont="1" applyFill="1" applyBorder="1" applyAlignment="1"/>
    <xf numFmtId="0" fontId="9" fillId="0" borderId="0" xfId="0" applyFont="1" applyFill="1" applyBorder="1" applyAlignment="1"/>
    <xf numFmtId="0" fontId="9" fillId="0" borderId="0" xfId="0" applyFont="1" applyFill="1" applyAlignment="1"/>
    <xf numFmtId="0" fontId="10" fillId="0" borderId="0" xfId="0" applyFont="1" applyBorder="1" applyAlignment="1"/>
    <xf numFmtId="0" fontId="9" fillId="0" borderId="0" xfId="0" applyFont="1" applyBorder="1" applyAlignment="1"/>
    <xf numFmtId="0" fontId="9" fillId="0" borderId="0" xfId="0" applyFont="1" applyAlignment="1"/>
    <xf numFmtId="0" fontId="12" fillId="0" borderId="0" xfId="0" applyFont="1" applyBorder="1" applyAlignment="1"/>
    <xf numFmtId="0" fontId="4" fillId="0" borderId="0" xfId="0" applyFont="1" applyBorder="1" applyAlignment="1">
      <alignment horizontal="right"/>
    </xf>
    <xf numFmtId="0" fontId="13" fillId="0" borderId="0" xfId="0" applyFont="1" applyBorder="1" applyAlignment="1"/>
    <xf numFmtId="0" fontId="13" fillId="0" borderId="0" xfId="0" applyFont="1" applyAlignment="1"/>
    <xf numFmtId="0" fontId="1" fillId="0" borderId="0" xfId="0" applyFont="1" applyFill="1" applyBorder="1" applyAlignment="1"/>
    <xf numFmtId="0" fontId="14"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 fillId="0" borderId="0" xfId="0" applyFont="1" applyFill="1" applyAlignment="1"/>
    <xf numFmtId="0" fontId="14" fillId="0" borderId="0" xfId="0" applyFont="1" applyFill="1" applyBorder="1" applyAlignment="1"/>
    <xf numFmtId="0" fontId="7" fillId="0" borderId="0" xfId="0" applyFont="1" applyFill="1" applyBorder="1" applyAlignment="1"/>
    <xf numFmtId="164" fontId="4" fillId="0" borderId="0" xfId="0" applyNumberFormat="1" applyFont="1" applyFill="1" applyAlignment="1"/>
    <xf numFmtId="0" fontId="16" fillId="0" borderId="0" xfId="0" applyFont="1" applyFill="1" applyBorder="1" applyAlignment="1"/>
    <xf numFmtId="0" fontId="14" fillId="0" borderId="0" xfId="0" applyFont="1" applyBorder="1" applyAlignment="1"/>
    <xf numFmtId="0" fontId="7" fillId="0" borderId="0" xfId="0" applyFont="1" applyBorder="1" applyAlignment="1"/>
    <xf numFmtId="0" fontId="7" fillId="0" borderId="0" xfId="0" applyFont="1" applyAlignment="1"/>
    <xf numFmtId="0" fontId="0" fillId="0" borderId="0" xfId="0" applyBorder="1" applyAlignment="1">
      <alignment horizontal="center" vertical="top" wrapText="1"/>
    </xf>
    <xf numFmtId="0" fontId="0" fillId="0" borderId="0" xfId="0" applyBorder="1" applyAlignment="1">
      <alignment vertical="top"/>
    </xf>
    <xf numFmtId="0" fontId="17" fillId="0" borderId="0" xfId="0" applyFont="1" applyBorder="1" applyAlignment="1"/>
    <xf numFmtId="0" fontId="7" fillId="0" borderId="0" xfId="0" applyFont="1" applyFill="1" applyAlignment="1"/>
    <xf numFmtId="165" fontId="7" fillId="0" borderId="0" xfId="0" applyNumberFormat="1" applyFont="1" applyFill="1" applyBorder="1" applyAlignment="1"/>
    <xf numFmtId="165" fontId="14" fillId="0" borderId="0" xfId="0" applyNumberFormat="1" applyFont="1" applyFill="1" applyBorder="1" applyAlignment="1">
      <alignment horizontal="right" vertical="center"/>
    </xf>
    <xf numFmtId="166" fontId="7" fillId="2" borderId="0" xfId="0" applyNumberFormat="1" applyFont="1" applyFill="1" applyBorder="1" applyAlignment="1">
      <alignment horizontal="center"/>
    </xf>
    <xf numFmtId="0" fontId="7" fillId="0" borderId="0" xfId="0" applyFont="1" applyFill="1" applyBorder="1"/>
    <xf numFmtId="165" fontId="14" fillId="0" borderId="0" xfId="0" applyNumberFormat="1" applyFont="1" applyFill="1" applyBorder="1" applyAlignment="1">
      <alignment horizontal="center" vertical="center"/>
    </xf>
    <xf numFmtId="0" fontId="4" fillId="0" borderId="0" xfId="0" applyFont="1"/>
    <xf numFmtId="0" fontId="13" fillId="2" borderId="0" xfId="0" applyFont="1" applyFill="1" applyBorder="1" applyAlignment="1"/>
    <xf numFmtId="0" fontId="0" fillId="0" borderId="0" xfId="0" applyAlignment="1">
      <alignment horizontal="center"/>
    </xf>
    <xf numFmtId="0" fontId="48" fillId="0" borderId="0" xfId="0" applyFont="1" applyBorder="1" applyAlignment="1"/>
    <xf numFmtId="0" fontId="4" fillId="0" borderId="0" xfId="0" applyFont="1" applyAlignment="1">
      <alignment wrapText="1"/>
    </xf>
    <xf numFmtId="0" fontId="1" fillId="0" borderId="0" xfId="0" applyFont="1"/>
    <xf numFmtId="0" fontId="49" fillId="0" borderId="0" xfId="0" applyFont="1" applyFill="1" applyBorder="1" applyAlignment="1"/>
    <xf numFmtId="0" fontId="48" fillId="0" borderId="0" xfId="0" applyFont="1"/>
    <xf numFmtId="0" fontId="3" fillId="0" borderId="0" xfId="0" applyFont="1" applyBorder="1" applyAlignment="1">
      <alignment vertical="center" wrapText="1"/>
    </xf>
    <xf numFmtId="0" fontId="4" fillId="2" borderId="0" xfId="0" applyFont="1" applyFill="1" applyBorder="1"/>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left"/>
    </xf>
    <xf numFmtId="2" fontId="4" fillId="2" borderId="0" xfId="0" applyNumberFormat="1" applyFont="1" applyFill="1" applyAlignment="1">
      <alignment horizontal="center"/>
    </xf>
    <xf numFmtId="0" fontId="1" fillId="3" borderId="4" xfId="0" applyFont="1" applyFill="1" applyBorder="1" applyAlignment="1">
      <alignment horizontal="center" vertical="center"/>
    </xf>
    <xf numFmtId="0" fontId="0" fillId="2" borderId="0" xfId="0" applyFill="1" applyBorder="1" applyAlignment="1">
      <alignment horizontal="center"/>
    </xf>
    <xf numFmtId="0" fontId="1"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2" fontId="1" fillId="3" borderId="4" xfId="0" applyNumberFormat="1" applyFont="1" applyFill="1" applyBorder="1" applyAlignment="1">
      <alignment horizontal="center" vertical="center" wrapText="1"/>
    </xf>
    <xf numFmtId="0" fontId="4" fillId="2" borderId="4" xfId="0" applyFont="1" applyFill="1" applyBorder="1" applyAlignment="1">
      <alignment horizontal="center"/>
    </xf>
    <xf numFmtId="0" fontId="50" fillId="3"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8" fillId="2" borderId="4" xfId="0" applyFont="1" applyFill="1" applyBorder="1" applyAlignment="1">
      <alignment horizontal="center" vertical="center"/>
    </xf>
    <xf numFmtId="0" fontId="1" fillId="35" borderId="4" xfId="0" applyFont="1" applyFill="1" applyBorder="1" applyAlignment="1">
      <alignment horizontal="center"/>
    </xf>
    <xf numFmtId="0" fontId="4" fillId="0" borderId="4" xfId="0" applyFont="1" applyBorder="1" applyAlignment="1">
      <alignment horizontal="center"/>
    </xf>
    <xf numFmtId="14" fontId="4" fillId="0" borderId="4" xfId="0" applyNumberFormat="1" applyFont="1" applyBorder="1" applyAlignment="1">
      <alignment horizontal="center"/>
    </xf>
    <xf numFmtId="0" fontId="4" fillId="0" borderId="0" xfId="0" applyFont="1" applyAlignment="1">
      <alignment horizontal="justify"/>
    </xf>
    <xf numFmtId="0" fontId="4" fillId="0" borderId="0" xfId="0" quotePrefix="1" applyFont="1" applyAlignment="1">
      <alignment horizontal="center"/>
    </xf>
    <xf numFmtId="0" fontId="4" fillId="0" borderId="0" xfId="0" applyFont="1" applyAlignment="1">
      <alignment horizontal="center" wrapText="1"/>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4" fillId="36" borderId="4" xfId="0" applyFont="1" applyFill="1" applyBorder="1" applyAlignment="1">
      <alignment horizontal="center"/>
    </xf>
    <xf numFmtId="14" fontId="4" fillId="36" borderId="4" xfId="0" applyNumberFormat="1" applyFont="1" applyFill="1" applyBorder="1" applyAlignment="1">
      <alignment horizontal="center"/>
    </xf>
    <xf numFmtId="0" fontId="51" fillId="37" borderId="4" xfId="0" applyFont="1" applyFill="1" applyBorder="1" applyAlignment="1">
      <alignment horizontal="center"/>
    </xf>
    <xf numFmtId="0" fontId="51" fillId="37" borderId="4" xfId="0" applyNumberFormat="1" applyFont="1" applyFill="1" applyBorder="1" applyAlignment="1">
      <alignment horizontal="center"/>
    </xf>
    <xf numFmtId="165" fontId="51" fillId="37" borderId="4" xfId="0" applyNumberFormat="1"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right"/>
    </xf>
    <xf numFmtId="0" fontId="18" fillId="0" borderId="0" xfId="0" applyFont="1" applyAlignment="1">
      <alignment horizontal="left"/>
    </xf>
    <xf numFmtId="0" fontId="0" fillId="0" borderId="0" xfId="0" applyAlignment="1">
      <alignment horizontal="right"/>
    </xf>
    <xf numFmtId="0" fontId="13" fillId="2" borderId="0" xfId="0" applyFont="1" applyFill="1" applyBorder="1" applyAlignment="1">
      <alignment horizontal="center"/>
    </xf>
    <xf numFmtId="0" fontId="0" fillId="0" borderId="0" xfId="0" quotePrefix="1"/>
    <xf numFmtId="167" fontId="14" fillId="2" borderId="0" xfId="0" applyNumberFormat="1" applyFont="1" applyFill="1" applyBorder="1" applyAlignment="1">
      <alignment horizontal="left"/>
    </xf>
    <xf numFmtId="168" fontId="7" fillId="2" borderId="0" xfId="0" applyNumberFormat="1" applyFont="1" applyFill="1" applyBorder="1" applyAlignment="1">
      <alignment horizontal="center"/>
    </xf>
    <xf numFmtId="0" fontId="7" fillId="0" borderId="0" xfId="0" quotePrefix="1" applyFont="1" applyFill="1" applyBorder="1"/>
    <xf numFmtId="0" fontId="14" fillId="0" borderId="0" xfId="0" applyFont="1" applyAlignment="1"/>
    <xf numFmtId="0" fontId="14" fillId="0" borderId="0" xfId="0" applyFont="1" applyBorder="1" applyAlignment="1">
      <alignment horizontal="center"/>
    </xf>
    <xf numFmtId="165" fontId="14" fillId="0" borderId="0" xfId="0" applyNumberFormat="1" applyFont="1" applyFill="1" applyBorder="1" applyAlignment="1">
      <alignment horizontal="left"/>
    </xf>
    <xf numFmtId="165" fontId="14" fillId="0" borderId="0" xfId="0" applyNumberFormat="1" applyFont="1" applyBorder="1" applyAlignment="1"/>
    <xf numFmtId="165" fontId="14" fillId="0" borderId="0" xfId="0" applyNumberFormat="1" applyFont="1" applyFill="1" applyAlignment="1">
      <alignment horizontal="left"/>
    </xf>
    <xf numFmtId="169" fontId="0" fillId="0" borderId="0" xfId="0" applyNumberFormat="1"/>
    <xf numFmtId="0" fontId="9" fillId="0" borderId="0" xfId="0" applyFont="1" applyAlignment="1">
      <alignment horizontal="left"/>
    </xf>
    <xf numFmtId="0" fontId="4" fillId="2" borderId="0" xfId="0" applyFont="1" applyFill="1" applyBorder="1" applyAlignment="1">
      <alignment horizontal="left"/>
    </xf>
    <xf numFmtId="0" fontId="6" fillId="0" borderId="0" xfId="0" applyFont="1" applyFill="1" applyBorder="1" applyAlignment="1"/>
    <xf numFmtId="0" fontId="4" fillId="0" borderId="0" xfId="0" applyFont="1" applyFill="1"/>
    <xf numFmtId="1" fontId="14" fillId="0" borderId="0" xfId="0" applyNumberFormat="1" applyFont="1" applyAlignment="1">
      <alignment horizontal="center"/>
    </xf>
    <xf numFmtId="164" fontId="0" fillId="2" borderId="0" xfId="0" applyNumberFormat="1" applyFill="1" applyBorder="1" applyAlignment="1">
      <alignment horizontal="center"/>
    </xf>
    <xf numFmtId="0" fontId="36" fillId="0" borderId="5" xfId="31" applyFont="1" applyBorder="1" applyAlignment="1" applyProtection="1">
      <alignment horizontal="justify" vertical="top"/>
    </xf>
    <xf numFmtId="0" fontId="1" fillId="0" borderId="0" xfId="0" applyFont="1" applyAlignment="1">
      <alignment horizontal="center"/>
    </xf>
    <xf numFmtId="0" fontId="4" fillId="0" borderId="6" xfId="0" applyFont="1" applyBorder="1" applyAlignment="1">
      <alignment horizontal="justify" vertical="top"/>
    </xf>
    <xf numFmtId="0" fontId="1" fillId="0" borderId="5" xfId="0" applyFont="1" applyBorder="1" applyAlignment="1">
      <alignment horizontal="justify" vertical="top"/>
    </xf>
    <xf numFmtId="0" fontId="4" fillId="0" borderId="5" xfId="0" applyFont="1" applyBorder="1" applyAlignment="1">
      <alignment horizontal="justify" vertical="top"/>
    </xf>
    <xf numFmtId="0" fontId="4" fillId="0" borderId="5" xfId="0" applyFont="1" applyBorder="1" applyAlignment="1">
      <alignment horizontal="center" vertical="top"/>
    </xf>
    <xf numFmtId="0" fontId="7" fillId="0" borderId="7" xfId="0" applyFont="1" applyBorder="1" applyAlignment="1">
      <alignment horizontal="justify" vertical="top"/>
    </xf>
    <xf numFmtId="0" fontId="28" fillId="0" borderId="5" xfId="0" applyFont="1" applyBorder="1" applyAlignment="1">
      <alignment horizontal="justify" vertical="top"/>
    </xf>
    <xf numFmtId="0" fontId="4" fillId="0" borderId="4" xfId="0" quotePrefix="1" applyFont="1" applyBorder="1" applyAlignment="1">
      <alignment horizontal="center"/>
    </xf>
    <xf numFmtId="0" fontId="52" fillId="0" borderId="0" xfId="0" applyFont="1"/>
    <xf numFmtId="165" fontId="4" fillId="0" borderId="4" xfId="34"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xr:uid="{00000000-0005-0000-0000-00001B000000}"/>
    <cellStyle name="Entrée" xfId="29" builtinId="20" customBuiltin="1"/>
    <cellStyle name="Insatisfaisant" xfId="30" builtinId="27" customBuiltin="1"/>
    <cellStyle name="Lien hypertexte" xfId="31" builtinId="8"/>
    <cellStyle name="Neutre" xfId="32" builtinId="28" customBuiltin="1"/>
    <cellStyle name="Normal" xfId="0" builtinId="0"/>
    <cellStyle name="Normal 11" xfId="33" xr:uid="{00000000-0005-0000-0000-000021000000}"/>
    <cellStyle name="Normal 2" xfId="34" xr:uid="{00000000-0005-0000-0000-000022000000}"/>
    <cellStyle name="Normal 6" xfId="35" xr:uid="{00000000-0005-0000-0000-000023000000}"/>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Profils!$C$1</c:f>
              <c:strCache>
                <c:ptCount val="1"/>
                <c:pt idx="0">
                  <c:v>P011</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Profils!$C$2:$C$366</c:f>
              <c:numCache>
                <c:formatCode>General</c:formatCode>
                <c:ptCount val="365"/>
                <c:pt idx="0">
                  <c:v>1.09995098</c:v>
                </c:pt>
                <c:pt idx="1">
                  <c:v>1.18071247</c:v>
                </c:pt>
                <c:pt idx="2">
                  <c:v>1.1707298799999999</c:v>
                </c:pt>
                <c:pt idx="3">
                  <c:v>1.0813533200000001</c:v>
                </c:pt>
                <c:pt idx="4">
                  <c:v>1.074945</c:v>
                </c:pt>
                <c:pt idx="5">
                  <c:v>1.06849766</c:v>
                </c:pt>
                <c:pt idx="6">
                  <c:v>1.06203779</c:v>
                </c:pt>
                <c:pt idx="7">
                  <c:v>1.05557791</c:v>
                </c:pt>
                <c:pt idx="8">
                  <c:v>1.1303745300000001</c:v>
                </c:pt>
                <c:pt idx="9">
                  <c:v>1.12350697</c:v>
                </c:pt>
                <c:pt idx="10">
                  <c:v>1.0360295799999999</c:v>
                </c:pt>
                <c:pt idx="11">
                  <c:v>1.0295282299999999</c:v>
                </c:pt>
                <c:pt idx="12">
                  <c:v>1.0230340099999999</c:v>
                </c:pt>
                <c:pt idx="13">
                  <c:v>1.0165564300000001</c:v>
                </c:pt>
                <c:pt idx="14">
                  <c:v>1.01007885</c:v>
                </c:pt>
                <c:pt idx="15">
                  <c:v>1.0823743299999999</c:v>
                </c:pt>
                <c:pt idx="16">
                  <c:v>1.07554313</c:v>
                </c:pt>
                <c:pt idx="17">
                  <c:v>1.0687119300000001</c:v>
                </c:pt>
                <c:pt idx="18">
                  <c:v>0.98394736000000005</c:v>
                </c:pt>
                <c:pt idx="19">
                  <c:v>0.97766834000000002</c:v>
                </c:pt>
                <c:pt idx="20">
                  <c:v>0.97128784000000001</c:v>
                </c:pt>
                <c:pt idx="21">
                  <c:v>0.96490734</c:v>
                </c:pt>
                <c:pt idx="22">
                  <c:v>1.0350895</c:v>
                </c:pt>
                <c:pt idx="23">
                  <c:v>1.02852509</c:v>
                </c:pt>
                <c:pt idx="24">
                  <c:v>0.94613435000000001</c:v>
                </c:pt>
                <c:pt idx="25">
                  <c:v>0.93990863000000002</c:v>
                </c:pt>
                <c:pt idx="26">
                  <c:v>0.93387045000000002</c:v>
                </c:pt>
                <c:pt idx="27">
                  <c:v>0.92791360000000001</c:v>
                </c:pt>
                <c:pt idx="28">
                  <c:v>0.92195674999999999</c:v>
                </c:pt>
                <c:pt idx="29">
                  <c:v>0.98986934999999998</c:v>
                </c:pt>
                <c:pt idx="30">
                  <c:v>0.9862744</c:v>
                </c:pt>
                <c:pt idx="31">
                  <c:v>0.90410705999999996</c:v>
                </c:pt>
                <c:pt idx="32">
                  <c:v>0.89847182999999997</c:v>
                </c:pt>
                <c:pt idx="33">
                  <c:v>0.89274651999999999</c:v>
                </c:pt>
                <c:pt idx="34">
                  <c:v>0.88716507</c:v>
                </c:pt>
                <c:pt idx="35">
                  <c:v>0.88158362000000001</c:v>
                </c:pt>
                <c:pt idx="36">
                  <c:v>0.94746123000000004</c:v>
                </c:pt>
                <c:pt idx="37">
                  <c:v>0.94416655999999999</c:v>
                </c:pt>
                <c:pt idx="38">
                  <c:v>0.86546617000000003</c:v>
                </c:pt>
                <c:pt idx="39">
                  <c:v>0.86027454999999997</c:v>
                </c:pt>
                <c:pt idx="40">
                  <c:v>0.85508291999999997</c:v>
                </c:pt>
                <c:pt idx="41">
                  <c:v>0.84999142999999999</c:v>
                </c:pt>
                <c:pt idx="42">
                  <c:v>0.84489992999999997</c:v>
                </c:pt>
                <c:pt idx="43">
                  <c:v>0.90841024999999997</c:v>
                </c:pt>
                <c:pt idx="44">
                  <c:v>0.90315082999999996</c:v>
                </c:pt>
                <c:pt idx="45">
                  <c:v>0.82998198000000001</c:v>
                </c:pt>
                <c:pt idx="46">
                  <c:v>0.82511394999999998</c:v>
                </c:pt>
                <c:pt idx="47">
                  <c:v>0.82027817999999997</c:v>
                </c:pt>
                <c:pt idx="48">
                  <c:v>0.81575085000000003</c:v>
                </c:pt>
                <c:pt idx="49">
                  <c:v>0.81122351999999998</c:v>
                </c:pt>
                <c:pt idx="50">
                  <c:v>0.87461401999999999</c:v>
                </c:pt>
                <c:pt idx="51">
                  <c:v>0.86512856000000005</c:v>
                </c:pt>
                <c:pt idx="52">
                  <c:v>0.79777949999999997</c:v>
                </c:pt>
                <c:pt idx="53">
                  <c:v>0.79336934000000003</c:v>
                </c:pt>
                <c:pt idx="54">
                  <c:v>0.78902616999999997</c:v>
                </c:pt>
                <c:pt idx="55">
                  <c:v>0.85071909999999995</c:v>
                </c:pt>
                <c:pt idx="56">
                  <c:v>0.78053618999999996</c:v>
                </c:pt>
                <c:pt idx="57">
                  <c:v>0.83944980000000002</c:v>
                </c:pt>
                <c:pt idx="58">
                  <c:v>0.83498408999999996</c:v>
                </c:pt>
                <c:pt idx="59">
                  <c:v>0.76817760000000002</c:v>
                </c:pt>
                <c:pt idx="60">
                  <c:v>0.76404139999999998</c:v>
                </c:pt>
                <c:pt idx="61">
                  <c:v>0.75992342000000002</c:v>
                </c:pt>
                <c:pt idx="62">
                  <c:v>0.75597535999999999</c:v>
                </c:pt>
                <c:pt idx="63">
                  <c:v>0.75202731</c:v>
                </c:pt>
                <c:pt idx="64">
                  <c:v>0.80879146999999996</c:v>
                </c:pt>
                <c:pt idx="65">
                  <c:v>0.80462657999999998</c:v>
                </c:pt>
                <c:pt idx="66">
                  <c:v>0.80046167999999995</c:v>
                </c:pt>
                <c:pt idx="67">
                  <c:v>0.73659578000000003</c:v>
                </c:pt>
                <c:pt idx="68">
                  <c:v>0.73285672999999996</c:v>
                </c:pt>
                <c:pt idx="69">
                  <c:v>0.72922293000000005</c:v>
                </c:pt>
                <c:pt idx="70">
                  <c:v>0.72558913000000003</c:v>
                </c:pt>
                <c:pt idx="71">
                  <c:v>0.78013619999999995</c:v>
                </c:pt>
                <c:pt idx="72">
                  <c:v>0.77622080999999998</c:v>
                </c:pt>
                <c:pt idx="73">
                  <c:v>0.71466823000000002</c:v>
                </c:pt>
                <c:pt idx="74">
                  <c:v>0.71107008999999999</c:v>
                </c:pt>
                <c:pt idx="75">
                  <c:v>0.70764263999999999</c:v>
                </c:pt>
                <c:pt idx="76">
                  <c:v>0.70417072999999997</c:v>
                </c:pt>
                <c:pt idx="77">
                  <c:v>0.70069881999999994</c:v>
                </c:pt>
                <c:pt idx="78">
                  <c:v>0.75336835000000002</c:v>
                </c:pt>
                <c:pt idx="79">
                  <c:v>0.74977289999999996</c:v>
                </c:pt>
                <c:pt idx="80">
                  <c:v>0.69039576000000002</c:v>
                </c:pt>
                <c:pt idx="81">
                  <c:v>0.68720009000000004</c:v>
                </c:pt>
                <c:pt idx="82">
                  <c:v>0.68392207999999999</c:v>
                </c:pt>
                <c:pt idx="83">
                  <c:v>0.68078274999999999</c:v>
                </c:pt>
                <c:pt idx="84">
                  <c:v>0.67764343000000005</c:v>
                </c:pt>
                <c:pt idx="85">
                  <c:v>0.72886335000000002</c:v>
                </c:pt>
                <c:pt idx="86">
                  <c:v>0.72559947000000002</c:v>
                </c:pt>
                <c:pt idx="87">
                  <c:v>0.66845624999999997</c:v>
                </c:pt>
                <c:pt idx="88">
                  <c:v>0.66533335999999998</c:v>
                </c:pt>
                <c:pt idx="89">
                  <c:v>0.66239612999999997</c:v>
                </c:pt>
                <c:pt idx="90">
                  <c:v>0.65958017000000002</c:v>
                </c:pt>
                <c:pt idx="91">
                  <c:v>0.65676420999999996</c:v>
                </c:pt>
                <c:pt idx="92">
                  <c:v>0.70700289999999999</c:v>
                </c:pt>
                <c:pt idx="93">
                  <c:v>0.70423236</c:v>
                </c:pt>
                <c:pt idx="94">
                  <c:v>0.64870148000000005</c:v>
                </c:pt>
                <c:pt idx="95">
                  <c:v>0.64617524999999998</c:v>
                </c:pt>
                <c:pt idx="96">
                  <c:v>0.64379719000000002</c:v>
                </c:pt>
                <c:pt idx="97">
                  <c:v>0.64149787999999996</c:v>
                </c:pt>
                <c:pt idx="98">
                  <c:v>0.63919855999999997</c:v>
                </c:pt>
                <c:pt idx="99">
                  <c:v>0.67691199999999996</c:v>
                </c:pt>
                <c:pt idx="100">
                  <c:v>0.66879288999999997</c:v>
                </c:pt>
                <c:pt idx="101">
                  <c:v>0.63259933000000002</c:v>
                </c:pt>
                <c:pt idx="102">
                  <c:v>0.63070806999999995</c:v>
                </c:pt>
                <c:pt idx="103">
                  <c:v>0.62884624</c:v>
                </c:pt>
                <c:pt idx="104">
                  <c:v>0.63724809999999998</c:v>
                </c:pt>
                <c:pt idx="105">
                  <c:v>0.63510659999999997</c:v>
                </c:pt>
                <c:pt idx="106">
                  <c:v>0.63362673999999997</c:v>
                </c:pt>
                <c:pt idx="107">
                  <c:v>0.63228189000000001</c:v>
                </c:pt>
                <c:pt idx="108">
                  <c:v>0.63541179999999997</c:v>
                </c:pt>
                <c:pt idx="109">
                  <c:v>0.63406333000000004</c:v>
                </c:pt>
                <c:pt idx="110">
                  <c:v>0.63289753000000004</c:v>
                </c:pt>
                <c:pt idx="111">
                  <c:v>0.63195223</c:v>
                </c:pt>
                <c:pt idx="112">
                  <c:v>0.63100692999999997</c:v>
                </c:pt>
                <c:pt idx="113">
                  <c:v>0.62583982999999999</c:v>
                </c:pt>
                <c:pt idx="114">
                  <c:v>0.62530850000000004</c:v>
                </c:pt>
                <c:pt idx="115">
                  <c:v>0.62880188000000004</c:v>
                </c:pt>
                <c:pt idx="116">
                  <c:v>0.62837052000000004</c:v>
                </c:pt>
                <c:pt idx="117">
                  <c:v>0.62801929999999995</c:v>
                </c:pt>
                <c:pt idx="118">
                  <c:v>0.62795771</c:v>
                </c:pt>
                <c:pt idx="119">
                  <c:v>0.62789611999999995</c:v>
                </c:pt>
                <c:pt idx="120">
                  <c:v>0.62384390999999995</c:v>
                </c:pt>
                <c:pt idx="121">
                  <c:v>0.62417425999999998</c:v>
                </c:pt>
                <c:pt idx="122">
                  <c:v>0.62828728</c:v>
                </c:pt>
                <c:pt idx="123">
                  <c:v>0.62870682</c:v>
                </c:pt>
                <c:pt idx="124">
                  <c:v>0.62923130000000005</c:v>
                </c:pt>
                <c:pt idx="125">
                  <c:v>0.63012064000000001</c:v>
                </c:pt>
                <c:pt idx="126">
                  <c:v>0.63100997999999997</c:v>
                </c:pt>
                <c:pt idx="127">
                  <c:v>0.62800590000000001</c:v>
                </c:pt>
                <c:pt idx="128">
                  <c:v>0.62926099999999996</c:v>
                </c:pt>
                <c:pt idx="129">
                  <c:v>0.63415511000000002</c:v>
                </c:pt>
                <c:pt idx="130">
                  <c:v>0.63553912999999995</c:v>
                </c:pt>
                <c:pt idx="131">
                  <c:v>0.63712239000000004</c:v>
                </c:pt>
                <c:pt idx="132">
                  <c:v>0.63886953000000002</c:v>
                </c:pt>
                <c:pt idx="133">
                  <c:v>0.64061667</c:v>
                </c:pt>
                <c:pt idx="134">
                  <c:v>0.64992470000000002</c:v>
                </c:pt>
                <c:pt idx="135">
                  <c:v>0.65774633999999998</c:v>
                </c:pt>
                <c:pt idx="136">
                  <c:v>0.64098115</c:v>
                </c:pt>
                <c:pt idx="137">
                  <c:v>0.63497590999999998</c:v>
                </c:pt>
                <c:pt idx="138">
                  <c:v>0.63737962999999997</c:v>
                </c:pt>
                <c:pt idx="139">
                  <c:v>0.64001898000000002</c:v>
                </c:pt>
                <c:pt idx="140">
                  <c:v>0.64265833000000006</c:v>
                </c:pt>
                <c:pt idx="141">
                  <c:v>0.69497646999999996</c:v>
                </c:pt>
                <c:pt idx="142">
                  <c:v>0.69794825000000005</c:v>
                </c:pt>
                <c:pt idx="143">
                  <c:v>0.65087870000000003</c:v>
                </c:pt>
                <c:pt idx="144">
                  <c:v>0.65391893999999995</c:v>
                </c:pt>
                <c:pt idx="145">
                  <c:v>0.65720588000000002</c:v>
                </c:pt>
                <c:pt idx="146">
                  <c:v>0.66061866999999996</c:v>
                </c:pt>
                <c:pt idx="147">
                  <c:v>0.66403144999999997</c:v>
                </c:pt>
                <c:pt idx="148">
                  <c:v>0.71727713999999998</c:v>
                </c:pt>
                <c:pt idx="149">
                  <c:v>0.72099802999999996</c:v>
                </c:pt>
                <c:pt idx="150">
                  <c:v>0.67463810999999996</c:v>
                </c:pt>
                <c:pt idx="151">
                  <c:v>0.67842248999999999</c:v>
                </c:pt>
                <c:pt idx="152">
                  <c:v>0.68232433000000003</c:v>
                </c:pt>
                <c:pt idx="153">
                  <c:v>0.68630342</c:v>
                </c:pt>
                <c:pt idx="154">
                  <c:v>0.69028250999999996</c:v>
                </c:pt>
                <c:pt idx="155">
                  <c:v>0.74450287999999998</c:v>
                </c:pt>
                <c:pt idx="156">
                  <c:v>0.74881352999999995</c:v>
                </c:pt>
                <c:pt idx="157">
                  <c:v>0.70279941999999995</c:v>
                </c:pt>
                <c:pt idx="158">
                  <c:v>0.70708751999999997</c:v>
                </c:pt>
                <c:pt idx="159">
                  <c:v>0.71145241000000004</c:v>
                </c:pt>
                <c:pt idx="160">
                  <c:v>0.71590578999999999</c:v>
                </c:pt>
                <c:pt idx="161">
                  <c:v>0.72035917000000005</c:v>
                </c:pt>
                <c:pt idx="162">
                  <c:v>0.77561091000000004</c:v>
                </c:pt>
                <c:pt idx="163">
                  <c:v>0.78038830000000003</c:v>
                </c:pt>
                <c:pt idx="164">
                  <c:v>0.73402891000000003</c:v>
                </c:pt>
                <c:pt idx="165">
                  <c:v>0.73871686000000003</c:v>
                </c:pt>
                <c:pt idx="166">
                  <c:v>0.74347319999999995</c:v>
                </c:pt>
                <c:pt idx="167">
                  <c:v>0.74830622000000002</c:v>
                </c:pt>
                <c:pt idx="168">
                  <c:v>0.75313923999999999</c:v>
                </c:pt>
                <c:pt idx="169">
                  <c:v>0.80971104000000005</c:v>
                </c:pt>
                <c:pt idx="170">
                  <c:v>0.81481762000000002</c:v>
                </c:pt>
                <c:pt idx="171">
                  <c:v>0.76794494000000002</c:v>
                </c:pt>
                <c:pt idx="172">
                  <c:v>0.77297912000000002</c:v>
                </c:pt>
                <c:pt idx="173">
                  <c:v>0.77798071999999996</c:v>
                </c:pt>
                <c:pt idx="174">
                  <c:v>0.78307442000000005</c:v>
                </c:pt>
                <c:pt idx="175">
                  <c:v>0.78816812000000003</c:v>
                </c:pt>
                <c:pt idx="176">
                  <c:v>0.84602889999999997</c:v>
                </c:pt>
                <c:pt idx="177">
                  <c:v>0.85142138000000001</c:v>
                </c:pt>
                <c:pt idx="178">
                  <c:v>0.80365348999999997</c:v>
                </c:pt>
                <c:pt idx="179">
                  <c:v>0.80868883999999996</c:v>
                </c:pt>
                <c:pt idx="180">
                  <c:v>0.81406822999999995</c:v>
                </c:pt>
                <c:pt idx="181">
                  <c:v>0.81935597999999998</c:v>
                </c:pt>
                <c:pt idx="182">
                  <c:v>0.82464371999999997</c:v>
                </c:pt>
                <c:pt idx="183">
                  <c:v>0.88437010000000005</c:v>
                </c:pt>
                <c:pt idx="184">
                  <c:v>0.89005951000000005</c:v>
                </c:pt>
                <c:pt idx="185">
                  <c:v>0.84072075000000002</c:v>
                </c:pt>
                <c:pt idx="186">
                  <c:v>0.84623512999999995</c:v>
                </c:pt>
                <c:pt idx="187">
                  <c:v>0.85171735000000004</c:v>
                </c:pt>
                <c:pt idx="188">
                  <c:v>0.85726205</c:v>
                </c:pt>
                <c:pt idx="189">
                  <c:v>0.86280674999999996</c:v>
                </c:pt>
                <c:pt idx="190">
                  <c:v>0.92480079999999998</c:v>
                </c:pt>
                <c:pt idx="191">
                  <c:v>0.93079261999999996</c:v>
                </c:pt>
                <c:pt idx="192">
                  <c:v>0.87955300999999997</c:v>
                </c:pt>
                <c:pt idx="193">
                  <c:v>0.88531225999999996</c:v>
                </c:pt>
                <c:pt idx="194">
                  <c:v>0.89121956999999996</c:v>
                </c:pt>
                <c:pt idx="195">
                  <c:v>0.89713957</c:v>
                </c:pt>
                <c:pt idx="196">
                  <c:v>0.90305955999999998</c:v>
                </c:pt>
                <c:pt idx="197">
                  <c:v>0.96751317999999997</c:v>
                </c:pt>
                <c:pt idx="198">
                  <c:v>0.97388980999999997</c:v>
                </c:pt>
                <c:pt idx="199">
                  <c:v>0.92086498999999999</c:v>
                </c:pt>
                <c:pt idx="200">
                  <c:v>0.92685472000000002</c:v>
                </c:pt>
                <c:pt idx="201">
                  <c:v>0.93305905</c:v>
                </c:pt>
                <c:pt idx="202">
                  <c:v>0.93936527000000003</c:v>
                </c:pt>
                <c:pt idx="203">
                  <c:v>0.94567148999999995</c:v>
                </c:pt>
                <c:pt idx="204">
                  <c:v>1.01313374</c:v>
                </c:pt>
                <c:pt idx="205">
                  <c:v>1.02000245</c:v>
                </c:pt>
                <c:pt idx="206">
                  <c:v>0.96494553000000005</c:v>
                </c:pt>
                <c:pt idx="207">
                  <c:v>0.97148122000000003</c:v>
                </c:pt>
                <c:pt idx="208">
                  <c:v>0.97802308000000004</c:v>
                </c:pt>
                <c:pt idx="209">
                  <c:v>0.98479163999999997</c:v>
                </c:pt>
                <c:pt idx="210">
                  <c:v>0.99156021000000005</c:v>
                </c:pt>
                <c:pt idx="211">
                  <c:v>1.0621779</c:v>
                </c:pt>
                <c:pt idx="212">
                  <c:v>1.06952822</c:v>
                </c:pt>
                <c:pt idx="213">
                  <c:v>1.0121837600000001</c:v>
                </c:pt>
                <c:pt idx="214">
                  <c:v>1.0802247300000001</c:v>
                </c:pt>
                <c:pt idx="215">
                  <c:v>1.0263698999999999</c:v>
                </c:pt>
                <c:pt idx="216">
                  <c:v>1.0335656200000001</c:v>
                </c:pt>
                <c:pt idx="217">
                  <c:v>1.04076133</c:v>
                </c:pt>
                <c:pt idx="218">
                  <c:v>1.11444024</c:v>
                </c:pt>
                <c:pt idx="219">
                  <c:v>1.1221956099999999</c:v>
                </c:pt>
                <c:pt idx="220">
                  <c:v>1.0625276400000001</c:v>
                </c:pt>
                <c:pt idx="221">
                  <c:v>1.0700144</c:v>
                </c:pt>
                <c:pt idx="222">
                  <c:v>1.0776286100000001</c:v>
                </c:pt>
                <c:pt idx="223">
                  <c:v>1.08510525</c:v>
                </c:pt>
                <c:pt idx="224">
                  <c:v>1.1571787899999999</c:v>
                </c:pt>
                <c:pt idx="225">
                  <c:v>1.16910498</c:v>
                </c:pt>
                <c:pt idx="226">
                  <c:v>1.1770489200000001</c:v>
                </c:pt>
                <c:pt idx="227">
                  <c:v>1.1154427099999999</c:v>
                </c:pt>
                <c:pt idx="228">
                  <c:v>1.1231417299999999</c:v>
                </c:pt>
                <c:pt idx="229">
                  <c:v>1.1304172100000001</c:v>
                </c:pt>
                <c:pt idx="230">
                  <c:v>1.1381284</c:v>
                </c:pt>
                <c:pt idx="231">
                  <c:v>1.14583959</c:v>
                </c:pt>
                <c:pt idx="232">
                  <c:v>1.2246810800000001</c:v>
                </c:pt>
                <c:pt idx="233">
                  <c:v>1.2326092799999999</c:v>
                </c:pt>
                <c:pt idx="234">
                  <c:v>1.16848957</c:v>
                </c:pt>
                <c:pt idx="235">
                  <c:v>1.17585191</c:v>
                </c:pt>
                <c:pt idx="236">
                  <c:v>1.18363521</c:v>
                </c:pt>
                <c:pt idx="237">
                  <c:v>1.1909938</c:v>
                </c:pt>
                <c:pt idx="238">
                  <c:v>1.19835238</c:v>
                </c:pt>
                <c:pt idx="239">
                  <c:v>1.27921028</c:v>
                </c:pt>
                <c:pt idx="240">
                  <c:v>1.2866543800000001</c:v>
                </c:pt>
                <c:pt idx="241">
                  <c:v>1.2200949000000001</c:v>
                </c:pt>
                <c:pt idx="242">
                  <c:v>1.22720794</c:v>
                </c:pt>
                <c:pt idx="243">
                  <c:v>1.23412028</c:v>
                </c:pt>
                <c:pt idx="244">
                  <c:v>1.24087664</c:v>
                </c:pt>
                <c:pt idx="245">
                  <c:v>1.2476329900000001</c:v>
                </c:pt>
                <c:pt idx="246">
                  <c:v>1.3298073100000001</c:v>
                </c:pt>
                <c:pt idx="247">
                  <c:v>1.3364955700000001</c:v>
                </c:pt>
                <c:pt idx="248">
                  <c:v>1.26741522</c:v>
                </c:pt>
                <c:pt idx="249">
                  <c:v>1.2736589700000001</c:v>
                </c:pt>
                <c:pt idx="250">
                  <c:v>1.27971985</c:v>
                </c:pt>
                <c:pt idx="251">
                  <c:v>1.28540648</c:v>
                </c:pt>
                <c:pt idx="252">
                  <c:v>1.29109311</c:v>
                </c:pt>
                <c:pt idx="253">
                  <c:v>1.37427477</c:v>
                </c:pt>
                <c:pt idx="254">
                  <c:v>1.37978786</c:v>
                </c:pt>
                <c:pt idx="255">
                  <c:v>1.30736367</c:v>
                </c:pt>
                <c:pt idx="256">
                  <c:v>1.3123050599999999</c:v>
                </c:pt>
                <c:pt idx="257">
                  <c:v>1.3173032499999999</c:v>
                </c:pt>
                <c:pt idx="258">
                  <c:v>1.3218051</c:v>
                </c:pt>
                <c:pt idx="259">
                  <c:v>1.32630695</c:v>
                </c:pt>
                <c:pt idx="260">
                  <c:v>1.4101331699999999</c:v>
                </c:pt>
                <c:pt idx="261">
                  <c:v>1.4142796399999999</c:v>
                </c:pt>
                <c:pt idx="262">
                  <c:v>1.33853895</c:v>
                </c:pt>
                <c:pt idx="263">
                  <c:v>1.3420878300000001</c:v>
                </c:pt>
                <c:pt idx="264">
                  <c:v>1.34552914</c:v>
                </c:pt>
                <c:pt idx="265">
                  <c:v>1.3484840199999999</c:v>
                </c:pt>
                <c:pt idx="266">
                  <c:v>1.3514389</c:v>
                </c:pt>
                <c:pt idx="267">
                  <c:v>1.4361271900000001</c:v>
                </c:pt>
                <c:pt idx="268">
                  <c:v>1.43855423</c:v>
                </c:pt>
                <c:pt idx="269">
                  <c:v>1.35943305</c:v>
                </c:pt>
                <c:pt idx="270">
                  <c:v>1.3616995599999999</c:v>
                </c:pt>
                <c:pt idx="271">
                  <c:v>1.36357712</c:v>
                </c:pt>
                <c:pt idx="272">
                  <c:v>1.36498773</c:v>
                </c:pt>
                <c:pt idx="273">
                  <c:v>1.3663983500000001</c:v>
                </c:pt>
                <c:pt idx="274">
                  <c:v>1.45178462</c:v>
                </c:pt>
                <c:pt idx="275">
                  <c:v>1.45332942</c:v>
                </c:pt>
                <c:pt idx="276">
                  <c:v>1.3698661000000001</c:v>
                </c:pt>
                <c:pt idx="277">
                  <c:v>1.37073931</c:v>
                </c:pt>
                <c:pt idx="278">
                  <c:v>1.3712817900000001</c:v>
                </c:pt>
                <c:pt idx="279">
                  <c:v>1.3715000399999999</c:v>
                </c:pt>
                <c:pt idx="280">
                  <c:v>1.37171829</c:v>
                </c:pt>
                <c:pt idx="281">
                  <c:v>1.4580844900000001</c:v>
                </c:pt>
                <c:pt idx="282">
                  <c:v>1.4581052999999999</c:v>
                </c:pt>
                <c:pt idx="283">
                  <c:v>1.3715364800000001</c:v>
                </c:pt>
                <c:pt idx="284">
                  <c:v>1.3712415</c:v>
                </c:pt>
                <c:pt idx="285">
                  <c:v>1.37057703</c:v>
                </c:pt>
                <c:pt idx="286">
                  <c:v>1.3697333700000001</c:v>
                </c:pt>
                <c:pt idx="287">
                  <c:v>1.3688897099999999</c:v>
                </c:pt>
                <c:pt idx="288">
                  <c:v>1.4562695400000001</c:v>
                </c:pt>
                <c:pt idx="289">
                  <c:v>1.45531005</c:v>
                </c:pt>
                <c:pt idx="290">
                  <c:v>1.36568358</c:v>
                </c:pt>
                <c:pt idx="291">
                  <c:v>1.36423023</c:v>
                </c:pt>
                <c:pt idx="292">
                  <c:v>1.3629564700000001</c:v>
                </c:pt>
                <c:pt idx="293">
                  <c:v>1.3612827599999999</c:v>
                </c:pt>
                <c:pt idx="294">
                  <c:v>1.35960904</c:v>
                </c:pt>
                <c:pt idx="295">
                  <c:v>1.4481834899999999</c:v>
                </c:pt>
                <c:pt idx="296">
                  <c:v>1.44653919</c:v>
                </c:pt>
                <c:pt idx="297">
                  <c:v>1.3541373400000001</c:v>
                </c:pt>
                <c:pt idx="298">
                  <c:v>1.3521984199999999</c:v>
                </c:pt>
                <c:pt idx="299">
                  <c:v>1.35018978</c:v>
                </c:pt>
                <c:pt idx="300">
                  <c:v>1.34811324</c:v>
                </c:pt>
                <c:pt idx="301">
                  <c:v>1.3460367099999999</c:v>
                </c:pt>
                <c:pt idx="302">
                  <c:v>1.435759</c:v>
                </c:pt>
                <c:pt idx="303">
                  <c:v>1.4336575199999999</c:v>
                </c:pt>
                <c:pt idx="304">
                  <c:v>1.33953806</c:v>
                </c:pt>
                <c:pt idx="305">
                  <c:v>1.33688634</c:v>
                </c:pt>
                <c:pt idx="306">
                  <c:v>1.3345031700000001</c:v>
                </c:pt>
                <c:pt idx="307">
                  <c:v>1.3321059099999999</c:v>
                </c:pt>
                <c:pt idx="308">
                  <c:v>1.32970864</c:v>
                </c:pt>
                <c:pt idx="309">
                  <c:v>1.4203699400000001</c:v>
                </c:pt>
                <c:pt idx="310">
                  <c:v>1.41792911</c:v>
                </c:pt>
                <c:pt idx="311">
                  <c:v>1.3222497099999999</c:v>
                </c:pt>
                <c:pt idx="312">
                  <c:v>1.3195933799999999</c:v>
                </c:pt>
                <c:pt idx="313">
                  <c:v>1.3170548900000001</c:v>
                </c:pt>
                <c:pt idx="314">
                  <c:v>1.3143899299999999</c:v>
                </c:pt>
                <c:pt idx="315">
                  <c:v>1.3117249600000001</c:v>
                </c:pt>
                <c:pt idx="316">
                  <c:v>1.40267973</c:v>
                </c:pt>
                <c:pt idx="317">
                  <c:v>1.3999366900000001</c:v>
                </c:pt>
                <c:pt idx="318">
                  <c:v>1.3035183299999999</c:v>
                </c:pt>
                <c:pt idx="319">
                  <c:v>1.3006613899999999</c:v>
                </c:pt>
                <c:pt idx="320">
                  <c:v>1.2978044900000001</c:v>
                </c:pt>
                <c:pt idx="321">
                  <c:v>1.29496349</c:v>
                </c:pt>
                <c:pt idx="322">
                  <c:v>1.2921225000000001</c:v>
                </c:pt>
                <c:pt idx="323">
                  <c:v>1.3827409799999999</c:v>
                </c:pt>
                <c:pt idx="324">
                  <c:v>1.3796291899999999</c:v>
                </c:pt>
                <c:pt idx="325">
                  <c:v>1.2832124899999999</c:v>
                </c:pt>
                <c:pt idx="326">
                  <c:v>1.2801002399999999</c:v>
                </c:pt>
                <c:pt idx="327">
                  <c:v>1.27688585</c:v>
                </c:pt>
                <c:pt idx="328">
                  <c:v>1.2736618500000001</c:v>
                </c:pt>
                <c:pt idx="329">
                  <c:v>1.2704378599999999</c:v>
                </c:pt>
                <c:pt idx="330">
                  <c:v>1.36005021</c:v>
                </c:pt>
                <c:pt idx="331">
                  <c:v>1.3564843</c:v>
                </c:pt>
                <c:pt idx="332">
                  <c:v>1.2604184599999999</c:v>
                </c:pt>
                <c:pt idx="333">
                  <c:v>1.2568108200000001</c:v>
                </c:pt>
                <c:pt idx="334">
                  <c:v>1.2533101099999999</c:v>
                </c:pt>
                <c:pt idx="335">
                  <c:v>1.2496491700000001</c:v>
                </c:pt>
                <c:pt idx="336">
                  <c:v>1.24598824</c:v>
                </c:pt>
                <c:pt idx="337">
                  <c:v>1.33389687</c:v>
                </c:pt>
                <c:pt idx="338">
                  <c:v>1.3297349700000001</c:v>
                </c:pt>
                <c:pt idx="339">
                  <c:v>1.2343126799999999</c:v>
                </c:pt>
                <c:pt idx="340">
                  <c:v>1.2303796199999999</c:v>
                </c:pt>
                <c:pt idx="341">
                  <c:v>1.22616773</c:v>
                </c:pt>
                <c:pt idx="342">
                  <c:v>1.2218830000000001</c:v>
                </c:pt>
                <c:pt idx="343">
                  <c:v>1.2175982700000001</c:v>
                </c:pt>
                <c:pt idx="344">
                  <c:v>1.30342012</c:v>
                </c:pt>
                <c:pt idx="345">
                  <c:v>1.29858648</c:v>
                </c:pt>
                <c:pt idx="346">
                  <c:v>1.2044659499999999</c:v>
                </c:pt>
                <c:pt idx="347">
                  <c:v>1.1996182200000001</c:v>
                </c:pt>
                <c:pt idx="348">
                  <c:v>1.19485854</c:v>
                </c:pt>
                <c:pt idx="349">
                  <c:v>1.18990635</c:v>
                </c:pt>
                <c:pt idx="350">
                  <c:v>1.18495416</c:v>
                </c:pt>
                <c:pt idx="351">
                  <c:v>1.2681904799999999</c:v>
                </c:pt>
                <c:pt idx="352">
                  <c:v>1.2626597500000001</c:v>
                </c:pt>
                <c:pt idx="353">
                  <c:v>1.1694958099999999</c:v>
                </c:pt>
                <c:pt idx="354">
                  <c:v>1.16420835</c:v>
                </c:pt>
                <c:pt idx="355">
                  <c:v>1.15885203</c:v>
                </c:pt>
                <c:pt idx="356">
                  <c:v>1.1532173299999999</c:v>
                </c:pt>
                <c:pt idx="357">
                  <c:v>1.14758263</c:v>
                </c:pt>
                <c:pt idx="358">
                  <c:v>1.2281977799999999</c:v>
                </c:pt>
                <c:pt idx="359">
                  <c:v>1.22202824</c:v>
                </c:pt>
                <c:pt idx="360">
                  <c:v>1.1303472999999999</c:v>
                </c:pt>
                <c:pt idx="361">
                  <c:v>1.1245080700000001</c:v>
                </c:pt>
                <c:pt idx="362">
                  <c:v>1.11851426</c:v>
                </c:pt>
                <c:pt idx="363">
                  <c:v>1.1123265</c:v>
                </c:pt>
                <c:pt idx="364">
                  <c:v>1.10613874</c:v>
                </c:pt>
              </c:numCache>
            </c:numRef>
          </c:val>
          <c:smooth val="0"/>
          <c:extLst>
            <c:ext xmlns:c16="http://schemas.microsoft.com/office/drawing/2014/chart" uri="{C3380CC4-5D6E-409C-BE32-E72D297353CC}">
              <c16:uniqueId val="{00000000-4D55-4112-BAF8-2C5E6E82C383}"/>
            </c:ext>
          </c:extLst>
        </c:ser>
        <c:dLbls>
          <c:showLegendKey val="0"/>
          <c:showVal val="0"/>
          <c:showCatName val="0"/>
          <c:showSerName val="0"/>
          <c:showPercent val="0"/>
          <c:showBubbleSize val="0"/>
        </c:dLbls>
        <c:smooth val="0"/>
        <c:axId val="570484975"/>
        <c:axId val="1"/>
      </c:lineChart>
      <c:dateAx>
        <c:axId val="570484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84975"/>
        <c:crosses val="autoZero"/>
        <c:crossBetween val="between"/>
        <c:majorUnit val="0.5"/>
        <c:minorUnit val="0.1"/>
      </c:valAx>
    </c:plotArea>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Profils!$D$1</c:f>
              <c:strCache>
                <c:ptCount val="1"/>
                <c:pt idx="0">
                  <c:v>P012</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Profils!$D$2:$D$366</c:f>
              <c:numCache>
                <c:formatCode>General</c:formatCode>
                <c:ptCount val="365"/>
                <c:pt idx="0">
                  <c:v>1.2100621600000001</c:v>
                </c:pt>
                <c:pt idx="1">
                  <c:v>1.15374361</c:v>
                </c:pt>
                <c:pt idx="2">
                  <c:v>1.12966794</c:v>
                </c:pt>
                <c:pt idx="3">
                  <c:v>1.13536069</c:v>
                </c:pt>
                <c:pt idx="4">
                  <c:v>1.11122608</c:v>
                </c:pt>
                <c:pt idx="5">
                  <c:v>1.08660749</c:v>
                </c:pt>
                <c:pt idx="6">
                  <c:v>1.0622592200000001</c:v>
                </c:pt>
                <c:pt idx="7">
                  <c:v>1.03907368</c:v>
                </c:pt>
                <c:pt idx="8">
                  <c:v>0.98260610000000004</c:v>
                </c:pt>
                <c:pt idx="9">
                  <c:v>0.95871609999999996</c:v>
                </c:pt>
                <c:pt idx="10">
                  <c:v>0.96862386</c:v>
                </c:pt>
                <c:pt idx="11">
                  <c:v>0.94455009999999995</c:v>
                </c:pt>
                <c:pt idx="12">
                  <c:v>0.92099719999999996</c:v>
                </c:pt>
                <c:pt idx="13">
                  <c:v>0.89860912000000004</c:v>
                </c:pt>
                <c:pt idx="14">
                  <c:v>0.87539730999999998</c:v>
                </c:pt>
                <c:pt idx="15">
                  <c:v>0.82631478000000003</c:v>
                </c:pt>
                <c:pt idx="16">
                  <c:v>0.81172851999999995</c:v>
                </c:pt>
                <c:pt idx="17">
                  <c:v>0.79699659</c:v>
                </c:pt>
                <c:pt idx="18">
                  <c:v>0.81064497000000002</c:v>
                </c:pt>
                <c:pt idx="19">
                  <c:v>0.79481310999999999</c:v>
                </c:pt>
                <c:pt idx="20">
                  <c:v>0.77918971999999997</c:v>
                </c:pt>
                <c:pt idx="21">
                  <c:v>0.76521435000000004</c:v>
                </c:pt>
                <c:pt idx="22">
                  <c:v>0.72411342999999995</c:v>
                </c:pt>
                <c:pt idx="23">
                  <c:v>0.70923581000000002</c:v>
                </c:pt>
                <c:pt idx="24">
                  <c:v>0.71796232000000004</c:v>
                </c:pt>
                <c:pt idx="25">
                  <c:v>0.70275394000000002</c:v>
                </c:pt>
                <c:pt idx="26">
                  <c:v>0.68742630000000005</c:v>
                </c:pt>
                <c:pt idx="27">
                  <c:v>0.67273099000000003</c:v>
                </c:pt>
                <c:pt idx="28">
                  <c:v>0.65809936000000002</c:v>
                </c:pt>
                <c:pt idx="29">
                  <c:v>0.62414566999999999</c:v>
                </c:pt>
                <c:pt idx="30">
                  <c:v>0.60874320999999998</c:v>
                </c:pt>
                <c:pt idx="31">
                  <c:v>0.61079304000000001</c:v>
                </c:pt>
                <c:pt idx="32">
                  <c:v>0.59630813999999999</c:v>
                </c:pt>
                <c:pt idx="33">
                  <c:v>0.58066991999999995</c:v>
                </c:pt>
                <c:pt idx="34">
                  <c:v>0.56517735000000002</c:v>
                </c:pt>
                <c:pt idx="35">
                  <c:v>0.54958229000000003</c:v>
                </c:pt>
                <c:pt idx="36">
                  <c:v>0.52150923000000005</c:v>
                </c:pt>
                <c:pt idx="37">
                  <c:v>0.50698675000000004</c:v>
                </c:pt>
                <c:pt idx="38">
                  <c:v>0.50319174</c:v>
                </c:pt>
                <c:pt idx="39">
                  <c:v>0.48719552999999999</c:v>
                </c:pt>
                <c:pt idx="40">
                  <c:v>0.47215372999999999</c:v>
                </c:pt>
                <c:pt idx="41">
                  <c:v>0.45815158</c:v>
                </c:pt>
                <c:pt idx="42">
                  <c:v>0.44344737000000001</c:v>
                </c:pt>
                <c:pt idx="43">
                  <c:v>0.42401835999999998</c:v>
                </c:pt>
                <c:pt idx="44">
                  <c:v>0.40997020000000001</c:v>
                </c:pt>
                <c:pt idx="45">
                  <c:v>0.39472813000000001</c:v>
                </c:pt>
                <c:pt idx="46">
                  <c:v>0.37469482999999998</c:v>
                </c:pt>
                <c:pt idx="47">
                  <c:v>0.35442737000000002</c:v>
                </c:pt>
                <c:pt idx="48">
                  <c:v>0.33536969999999999</c:v>
                </c:pt>
                <c:pt idx="49">
                  <c:v>0.3153572</c:v>
                </c:pt>
                <c:pt idx="50">
                  <c:v>0.28966181000000002</c:v>
                </c:pt>
                <c:pt idx="51">
                  <c:v>0.27561024000000001</c:v>
                </c:pt>
                <c:pt idx="52">
                  <c:v>0.25830575</c:v>
                </c:pt>
                <c:pt idx="53">
                  <c:v>0.24476637000000001</c:v>
                </c:pt>
                <c:pt idx="54">
                  <c:v>0.23108681</c:v>
                </c:pt>
                <c:pt idx="55">
                  <c:v>0.21970518</c:v>
                </c:pt>
                <c:pt idx="56">
                  <c:v>0.21229618</c:v>
                </c:pt>
                <c:pt idx="57">
                  <c:v>0.21126218999999999</c:v>
                </c:pt>
                <c:pt idx="58">
                  <c:v>0.20855162999999999</c:v>
                </c:pt>
                <c:pt idx="59">
                  <c:v>0.20521076999999999</c:v>
                </c:pt>
                <c:pt idx="60">
                  <c:v>0.20286124999999999</c:v>
                </c:pt>
                <c:pt idx="61">
                  <c:v>0.20204456000000001</c:v>
                </c:pt>
                <c:pt idx="62">
                  <c:v>0.19970856000000001</c:v>
                </c:pt>
                <c:pt idx="63">
                  <c:v>0.19737972000000001</c:v>
                </c:pt>
                <c:pt idx="64">
                  <c:v>0.1942528</c:v>
                </c:pt>
                <c:pt idx="65">
                  <c:v>0.19159372999999999</c:v>
                </c:pt>
                <c:pt idx="66">
                  <c:v>0.18894317999999999</c:v>
                </c:pt>
                <c:pt idx="67">
                  <c:v>0.18814156000000001</c:v>
                </c:pt>
                <c:pt idx="68">
                  <c:v>0.18585264000000001</c:v>
                </c:pt>
                <c:pt idx="69">
                  <c:v>0.1835725</c:v>
                </c:pt>
                <c:pt idx="70">
                  <c:v>0.18130138000000001</c:v>
                </c:pt>
                <c:pt idx="71">
                  <c:v>0.17582811000000001</c:v>
                </c:pt>
                <c:pt idx="72">
                  <c:v>0.17323452</c:v>
                </c:pt>
                <c:pt idx="73">
                  <c:v>0.17454465</c:v>
                </c:pt>
                <c:pt idx="74">
                  <c:v>0.17231209</c:v>
                </c:pt>
                <c:pt idx="75">
                  <c:v>0.17008977</c:v>
                </c:pt>
                <c:pt idx="76">
                  <c:v>0.16902439999999999</c:v>
                </c:pt>
                <c:pt idx="77">
                  <c:v>0.16796971999999999</c:v>
                </c:pt>
                <c:pt idx="78">
                  <c:v>0.16221672000000001</c:v>
                </c:pt>
                <c:pt idx="79">
                  <c:v>0.16113997999999999</c:v>
                </c:pt>
                <c:pt idx="80">
                  <c:v>0.16487205999999999</c:v>
                </c:pt>
                <c:pt idx="81">
                  <c:v>0.16386234</c:v>
                </c:pt>
                <c:pt idx="82">
                  <c:v>0.16286439</c:v>
                </c:pt>
                <c:pt idx="83">
                  <c:v>0.16187840000000001</c:v>
                </c:pt>
                <c:pt idx="84">
                  <c:v>0.16090457</c:v>
                </c:pt>
                <c:pt idx="85">
                  <c:v>0.15494164999999999</c:v>
                </c:pt>
                <c:pt idx="86">
                  <c:v>0.15395424999999999</c:v>
                </c:pt>
                <c:pt idx="87">
                  <c:v>0.15805795</c:v>
                </c:pt>
                <c:pt idx="88">
                  <c:v>0.15713463</c:v>
                </c:pt>
                <c:pt idx="89">
                  <c:v>0.15622438999999999</c:v>
                </c:pt>
                <c:pt idx="90">
                  <c:v>0.15532737999999999</c:v>
                </c:pt>
                <c:pt idx="91">
                  <c:v>0.15444378</c:v>
                </c:pt>
                <c:pt idx="92">
                  <c:v>0.14832152000000001</c:v>
                </c:pt>
                <c:pt idx="93">
                  <c:v>0.14743299000000001</c:v>
                </c:pt>
                <c:pt idx="94">
                  <c:v>0.15187492999999999</c:v>
                </c:pt>
                <c:pt idx="95">
                  <c:v>0.15104645999999999</c:v>
                </c:pt>
                <c:pt idx="96">
                  <c:v>0.15023212999999999</c:v>
                </c:pt>
                <c:pt idx="97">
                  <c:v>0.14943207</c:v>
                </c:pt>
                <c:pt idx="98">
                  <c:v>0.14864641000000001</c:v>
                </c:pt>
                <c:pt idx="99">
                  <c:v>0.14241765000000001</c:v>
                </c:pt>
                <c:pt idx="100">
                  <c:v>0.1416357</c:v>
                </c:pt>
                <c:pt idx="101">
                  <c:v>0.14637705000000001</c:v>
                </c:pt>
                <c:pt idx="102">
                  <c:v>0.14565017</c:v>
                </c:pt>
                <c:pt idx="103">
                  <c:v>0.14493824999999999</c:v>
                </c:pt>
                <c:pt idx="104">
                  <c:v>0.1386665</c:v>
                </c:pt>
                <c:pt idx="105">
                  <c:v>0.14355966000000001</c:v>
                </c:pt>
                <c:pt idx="106">
                  <c:v>0.13695034</c:v>
                </c:pt>
                <c:pt idx="107">
                  <c:v>0.13595264000000001</c:v>
                </c:pt>
                <c:pt idx="108">
                  <c:v>0.14062166000000001</c:v>
                </c:pt>
                <c:pt idx="109">
                  <c:v>0.13967315</c:v>
                </c:pt>
                <c:pt idx="110">
                  <c:v>0.13874016</c:v>
                </c:pt>
                <c:pt idx="111">
                  <c:v>0.13782274</c:v>
                </c:pt>
                <c:pt idx="112">
                  <c:v>0.13692096000000001</c:v>
                </c:pt>
                <c:pt idx="113">
                  <c:v>0.13031380000000001</c:v>
                </c:pt>
                <c:pt idx="114">
                  <c:v>0.12943245</c:v>
                </c:pt>
                <c:pt idx="115">
                  <c:v>0.13430985000000001</c:v>
                </c:pt>
                <c:pt idx="116">
                  <c:v>0.13347102</c:v>
                </c:pt>
                <c:pt idx="117">
                  <c:v>0.13264801000000001</c:v>
                </c:pt>
                <c:pt idx="118">
                  <c:v>0.13184082999999999</c:v>
                </c:pt>
                <c:pt idx="119">
                  <c:v>0.13104951000000001</c:v>
                </c:pt>
                <c:pt idx="120">
                  <c:v>0.12449857</c:v>
                </c:pt>
                <c:pt idx="121">
                  <c:v>0.12373549</c:v>
                </c:pt>
                <c:pt idx="122">
                  <c:v>0.12947864000000001</c:v>
                </c:pt>
                <c:pt idx="123">
                  <c:v>0.12875076999999999</c:v>
                </c:pt>
                <c:pt idx="124">
                  <c:v>0.12803875000000001</c:v>
                </c:pt>
                <c:pt idx="125">
                  <c:v>0.12734255999999999</c:v>
                </c:pt>
                <c:pt idx="126">
                  <c:v>0.12666218000000001</c:v>
                </c:pt>
                <c:pt idx="127">
                  <c:v>0.12022015</c:v>
                </c:pt>
                <c:pt idx="128">
                  <c:v>0.11957529</c:v>
                </c:pt>
                <c:pt idx="129">
                  <c:v>0.12471558000000001</c:v>
                </c:pt>
                <c:pt idx="130">
                  <c:v>0.12409811</c:v>
                </c:pt>
                <c:pt idx="131">
                  <c:v>0.12349625</c:v>
                </c:pt>
                <c:pt idx="132">
                  <c:v>0.12290996</c:v>
                </c:pt>
                <c:pt idx="133">
                  <c:v>0.12233917</c:v>
                </c:pt>
                <c:pt idx="134">
                  <c:v>0.11605651</c:v>
                </c:pt>
                <c:pt idx="135">
                  <c:v>0.11552788999999999</c:v>
                </c:pt>
                <c:pt idx="136">
                  <c:v>0.11501559</c:v>
                </c:pt>
                <c:pt idx="137">
                  <c:v>0.1220053</c:v>
                </c:pt>
                <c:pt idx="138">
                  <c:v>0.12330656</c:v>
                </c:pt>
                <c:pt idx="139">
                  <c:v>0.12462287</c:v>
                </c:pt>
                <c:pt idx="140">
                  <c:v>0.12595412</c:v>
                </c:pt>
                <c:pt idx="141">
                  <c:v>0.12167387</c:v>
                </c:pt>
                <c:pt idx="142">
                  <c:v>0.12305319000000001</c:v>
                </c:pt>
                <c:pt idx="143">
                  <c:v>0.13003659000000001</c:v>
                </c:pt>
                <c:pt idx="144">
                  <c:v>0.13142661999999999</c:v>
                </c:pt>
                <c:pt idx="145">
                  <c:v>0.13283106</c:v>
                </c:pt>
                <c:pt idx="146">
                  <c:v>0.13424978000000001</c:v>
                </c:pt>
                <c:pt idx="147">
                  <c:v>0.13568266000000001</c:v>
                </c:pt>
                <c:pt idx="148">
                  <c:v>0.13165292000000001</c:v>
                </c:pt>
                <c:pt idx="149">
                  <c:v>0.13313894000000001</c:v>
                </c:pt>
                <c:pt idx="150">
                  <c:v>0.14006494</c:v>
                </c:pt>
                <c:pt idx="151">
                  <c:v>0.14155309999999999</c:v>
                </c:pt>
                <c:pt idx="152">
                  <c:v>0.14305472</c:v>
                </c:pt>
                <c:pt idx="153">
                  <c:v>0.14348198000000001</c:v>
                </c:pt>
                <c:pt idx="154">
                  <c:v>0.14501006</c:v>
                </c:pt>
                <c:pt idx="155">
                  <c:v>0.14127011</c:v>
                </c:pt>
                <c:pt idx="156">
                  <c:v>0.14285549</c:v>
                </c:pt>
                <c:pt idx="157">
                  <c:v>0.14967153</c:v>
                </c:pt>
                <c:pt idx="158">
                  <c:v>0.15125053999999999</c:v>
                </c:pt>
                <c:pt idx="159">
                  <c:v>0.15284185</c:v>
                </c:pt>
                <c:pt idx="160">
                  <c:v>0.15444527999999999</c:v>
                </c:pt>
                <c:pt idx="161">
                  <c:v>0.15606065</c:v>
                </c:pt>
                <c:pt idx="162">
                  <c:v>0.1526448</c:v>
                </c:pt>
                <c:pt idx="163">
                  <c:v>0.15432070000000001</c:v>
                </c:pt>
                <c:pt idx="164">
                  <c:v>0.16097647000000001</c:v>
                </c:pt>
                <c:pt idx="165">
                  <c:v>0.16263765999999999</c:v>
                </c:pt>
                <c:pt idx="166">
                  <c:v>0.16430982</c:v>
                </c:pt>
                <c:pt idx="167">
                  <c:v>0.16599274</c:v>
                </c:pt>
                <c:pt idx="168">
                  <c:v>0.16568441</c:v>
                </c:pt>
                <c:pt idx="169">
                  <c:v>0.15865568999999999</c:v>
                </c:pt>
                <c:pt idx="170">
                  <c:v>0.15742813</c:v>
                </c:pt>
                <c:pt idx="171">
                  <c:v>0.17877662999999999</c:v>
                </c:pt>
                <c:pt idx="172">
                  <c:v>0.1911147</c:v>
                </c:pt>
                <c:pt idx="173">
                  <c:v>0.20348255000000001</c:v>
                </c:pt>
                <c:pt idx="174">
                  <c:v>0.22089766999999999</c:v>
                </c:pt>
                <c:pt idx="175">
                  <c:v>0.24022523000000001</c:v>
                </c:pt>
                <c:pt idx="176">
                  <c:v>0.23631547</c:v>
                </c:pt>
                <c:pt idx="177">
                  <c:v>0.25394504000000001</c:v>
                </c:pt>
                <c:pt idx="178">
                  <c:v>0.29986547000000002</c:v>
                </c:pt>
                <c:pt idx="179">
                  <c:v>0.31850692000000003</c:v>
                </c:pt>
                <c:pt idx="180">
                  <c:v>0.33859553999999997</c:v>
                </c:pt>
                <c:pt idx="181">
                  <c:v>0.35794471</c:v>
                </c:pt>
                <c:pt idx="182">
                  <c:v>0.37708984000000001</c:v>
                </c:pt>
                <c:pt idx="183">
                  <c:v>0.36508905000000003</c:v>
                </c:pt>
                <c:pt idx="184">
                  <c:v>0.3825558</c:v>
                </c:pt>
                <c:pt idx="185">
                  <c:v>0.43748341000000002</c:v>
                </c:pt>
                <c:pt idx="186">
                  <c:v>0.45672028999999997</c:v>
                </c:pt>
                <c:pt idx="187">
                  <c:v>0.47645765000000001</c:v>
                </c:pt>
                <c:pt idx="188">
                  <c:v>0.49696823000000001</c:v>
                </c:pt>
                <c:pt idx="189">
                  <c:v>0.51698697999999998</c:v>
                </c:pt>
                <c:pt idx="190">
                  <c:v>0.49614784000000001</c:v>
                </c:pt>
                <c:pt idx="191">
                  <c:v>0.51552397000000005</c:v>
                </c:pt>
                <c:pt idx="192">
                  <c:v>0.57886497999999997</c:v>
                </c:pt>
                <c:pt idx="193">
                  <c:v>0.60140888000000003</c:v>
                </c:pt>
                <c:pt idx="194">
                  <c:v>0.62249867000000003</c:v>
                </c:pt>
                <c:pt idx="195">
                  <c:v>0.64536232999999998</c:v>
                </c:pt>
                <c:pt idx="196">
                  <c:v>0.66945184999999996</c:v>
                </c:pt>
                <c:pt idx="197">
                  <c:v>0.64201399000000003</c:v>
                </c:pt>
                <c:pt idx="198">
                  <c:v>0.66983283000000005</c:v>
                </c:pt>
                <c:pt idx="199">
                  <c:v>0.74715659000000001</c:v>
                </c:pt>
                <c:pt idx="200">
                  <c:v>0.77585417999999995</c:v>
                </c:pt>
                <c:pt idx="201">
                  <c:v>0.80444011999999998</c:v>
                </c:pt>
                <c:pt idx="202">
                  <c:v>0.83169340999999997</c:v>
                </c:pt>
                <c:pt idx="203">
                  <c:v>0.86042501000000005</c:v>
                </c:pt>
                <c:pt idx="204">
                  <c:v>0.84158005999999996</c:v>
                </c:pt>
                <c:pt idx="205">
                  <c:v>0.87035938000000002</c:v>
                </c:pt>
                <c:pt idx="206">
                  <c:v>0.94681459999999995</c:v>
                </c:pt>
                <c:pt idx="207">
                  <c:v>0.97550117999999997</c:v>
                </c:pt>
                <c:pt idx="208">
                  <c:v>1.00370041</c:v>
                </c:pt>
                <c:pt idx="209">
                  <c:v>1.03332088</c:v>
                </c:pt>
                <c:pt idx="210">
                  <c:v>1.0615976499999999</c:v>
                </c:pt>
                <c:pt idx="211">
                  <c:v>1.0454182000000001</c:v>
                </c:pt>
                <c:pt idx="212">
                  <c:v>1.07462744</c:v>
                </c:pt>
                <c:pt idx="213">
                  <c:v>1.1502429000000001</c:v>
                </c:pt>
                <c:pt idx="214">
                  <c:v>1.13024251</c:v>
                </c:pt>
                <c:pt idx="215">
                  <c:v>1.20472829</c:v>
                </c:pt>
                <c:pt idx="216">
                  <c:v>1.2349659799999999</c:v>
                </c:pt>
                <c:pt idx="217">
                  <c:v>1.2626930999999999</c:v>
                </c:pt>
                <c:pt idx="218">
                  <c:v>1.24868388</c:v>
                </c:pt>
                <c:pt idx="219">
                  <c:v>1.27685775</c:v>
                </c:pt>
                <c:pt idx="220">
                  <c:v>1.35087468</c:v>
                </c:pt>
                <c:pt idx="221">
                  <c:v>1.3813294899999999</c:v>
                </c:pt>
                <c:pt idx="222">
                  <c:v>1.4098410400000001</c:v>
                </c:pt>
                <c:pt idx="223">
                  <c:v>1.4392474200000001</c:v>
                </c:pt>
                <c:pt idx="224">
                  <c:v>1.4234330799999999</c:v>
                </c:pt>
                <c:pt idx="225">
                  <c:v>1.4532232199999999</c:v>
                </c:pt>
                <c:pt idx="226">
                  <c:v>1.4822785700000001</c:v>
                </c:pt>
                <c:pt idx="227">
                  <c:v>1.5532996800000001</c:v>
                </c:pt>
                <c:pt idx="228">
                  <c:v>1.58262887</c:v>
                </c:pt>
                <c:pt idx="229">
                  <c:v>1.6029377600000001</c:v>
                </c:pt>
                <c:pt idx="230">
                  <c:v>1.62370459</c:v>
                </c:pt>
                <c:pt idx="231">
                  <c:v>1.6447520200000001</c:v>
                </c:pt>
                <c:pt idx="232">
                  <c:v>1.62287165</c:v>
                </c:pt>
                <c:pt idx="233">
                  <c:v>1.6431791099999999</c:v>
                </c:pt>
                <c:pt idx="234">
                  <c:v>1.7035696600000001</c:v>
                </c:pt>
                <c:pt idx="235">
                  <c:v>1.7231729</c:v>
                </c:pt>
                <c:pt idx="236">
                  <c:v>1.7420302400000001</c:v>
                </c:pt>
                <c:pt idx="237">
                  <c:v>1.7605972400000001</c:v>
                </c:pt>
                <c:pt idx="238">
                  <c:v>1.7788060299999999</c:v>
                </c:pt>
                <c:pt idx="239">
                  <c:v>1.7556673599999999</c:v>
                </c:pt>
                <c:pt idx="240">
                  <c:v>1.77354744</c:v>
                </c:pt>
                <c:pt idx="241">
                  <c:v>1.83066014</c:v>
                </c:pt>
                <c:pt idx="242">
                  <c:v>1.8466381000000001</c:v>
                </c:pt>
                <c:pt idx="243">
                  <c:v>1.8619839499999999</c:v>
                </c:pt>
                <c:pt idx="244">
                  <c:v>1.8775325</c:v>
                </c:pt>
                <c:pt idx="245">
                  <c:v>1.8927042999999999</c:v>
                </c:pt>
                <c:pt idx="246">
                  <c:v>1.86983199</c:v>
                </c:pt>
                <c:pt idx="247">
                  <c:v>1.8840349000000001</c:v>
                </c:pt>
                <c:pt idx="248">
                  <c:v>1.9355630399999999</c:v>
                </c:pt>
                <c:pt idx="249">
                  <c:v>1.94744816</c:v>
                </c:pt>
                <c:pt idx="250">
                  <c:v>1.96082654</c:v>
                </c:pt>
                <c:pt idx="251">
                  <c:v>1.97349577</c:v>
                </c:pt>
                <c:pt idx="252">
                  <c:v>1.9851003</c:v>
                </c:pt>
                <c:pt idx="253">
                  <c:v>1.95938743</c:v>
                </c:pt>
                <c:pt idx="254">
                  <c:v>1.97056677</c:v>
                </c:pt>
                <c:pt idx="255">
                  <c:v>2.01759866</c:v>
                </c:pt>
                <c:pt idx="256">
                  <c:v>2.0271655700000002</c:v>
                </c:pt>
                <c:pt idx="257">
                  <c:v>2.0360748200000001</c:v>
                </c:pt>
                <c:pt idx="258">
                  <c:v>2.0465050499999999</c:v>
                </c:pt>
                <c:pt idx="259">
                  <c:v>2.0558718699999998</c:v>
                </c:pt>
                <c:pt idx="260">
                  <c:v>2.0336909099999998</c:v>
                </c:pt>
                <c:pt idx="261">
                  <c:v>2.0430140300000001</c:v>
                </c:pt>
                <c:pt idx="262">
                  <c:v>2.0895750799999999</c:v>
                </c:pt>
                <c:pt idx="263">
                  <c:v>2.0977584299999998</c:v>
                </c:pt>
                <c:pt idx="264">
                  <c:v>2.1081563700000001</c:v>
                </c:pt>
                <c:pt idx="265">
                  <c:v>2.11643224</c:v>
                </c:pt>
                <c:pt idx="266">
                  <c:v>2.1257116300000001</c:v>
                </c:pt>
                <c:pt idx="267">
                  <c:v>2.0982364499999999</c:v>
                </c:pt>
                <c:pt idx="268">
                  <c:v>2.1049471</c:v>
                </c:pt>
                <c:pt idx="269">
                  <c:v>2.1481034299999999</c:v>
                </c:pt>
                <c:pt idx="270">
                  <c:v>2.1552644000000001</c:v>
                </c:pt>
                <c:pt idx="271">
                  <c:v>2.1613108699999999</c:v>
                </c:pt>
                <c:pt idx="272">
                  <c:v>2.1672630800000001</c:v>
                </c:pt>
                <c:pt idx="273">
                  <c:v>2.1746099800000001</c:v>
                </c:pt>
                <c:pt idx="274">
                  <c:v>2.1430273099999999</c:v>
                </c:pt>
                <c:pt idx="275">
                  <c:v>2.14690205</c:v>
                </c:pt>
                <c:pt idx="276">
                  <c:v>2.18560205</c:v>
                </c:pt>
                <c:pt idx="277">
                  <c:v>2.1910945100000001</c:v>
                </c:pt>
                <c:pt idx="278">
                  <c:v>2.1944966899999998</c:v>
                </c:pt>
                <c:pt idx="279">
                  <c:v>2.1972368100000002</c:v>
                </c:pt>
                <c:pt idx="280">
                  <c:v>2.2002956400000002</c:v>
                </c:pt>
                <c:pt idx="281">
                  <c:v>2.1686629800000001</c:v>
                </c:pt>
                <c:pt idx="282">
                  <c:v>2.1702297100000001</c:v>
                </c:pt>
                <c:pt idx="283">
                  <c:v>2.2071681600000002</c:v>
                </c:pt>
                <c:pt idx="284">
                  <c:v>2.20976368</c:v>
                </c:pt>
                <c:pt idx="285">
                  <c:v>2.2109349599999999</c:v>
                </c:pt>
                <c:pt idx="286">
                  <c:v>2.2127838500000001</c:v>
                </c:pt>
                <c:pt idx="287">
                  <c:v>2.2143179499999999</c:v>
                </c:pt>
                <c:pt idx="288">
                  <c:v>2.1800950299999999</c:v>
                </c:pt>
                <c:pt idx="289">
                  <c:v>2.1808010100000002</c:v>
                </c:pt>
                <c:pt idx="290">
                  <c:v>2.21583679</c:v>
                </c:pt>
                <c:pt idx="291">
                  <c:v>2.2159754</c:v>
                </c:pt>
                <c:pt idx="292">
                  <c:v>2.21601107</c:v>
                </c:pt>
                <c:pt idx="293">
                  <c:v>2.21510666</c:v>
                </c:pt>
                <c:pt idx="294">
                  <c:v>2.2143847499999998</c:v>
                </c:pt>
                <c:pt idx="295">
                  <c:v>2.1792806800000002</c:v>
                </c:pt>
                <c:pt idx="296">
                  <c:v>2.17856497</c:v>
                </c:pt>
                <c:pt idx="297">
                  <c:v>2.2109028799999999</c:v>
                </c:pt>
                <c:pt idx="298">
                  <c:v>2.20860798</c:v>
                </c:pt>
                <c:pt idx="299">
                  <c:v>2.2062160500000001</c:v>
                </c:pt>
                <c:pt idx="300">
                  <c:v>2.2043157600000001</c:v>
                </c:pt>
                <c:pt idx="301">
                  <c:v>2.20196324</c:v>
                </c:pt>
                <c:pt idx="302">
                  <c:v>2.1655242800000001</c:v>
                </c:pt>
                <c:pt idx="303">
                  <c:v>2.1620989000000002</c:v>
                </c:pt>
                <c:pt idx="304">
                  <c:v>2.1918775899999998</c:v>
                </c:pt>
                <c:pt idx="305">
                  <c:v>2.1883968899999999</c:v>
                </c:pt>
                <c:pt idx="306">
                  <c:v>2.18351995</c:v>
                </c:pt>
                <c:pt idx="307">
                  <c:v>2.1781832799999998</c:v>
                </c:pt>
                <c:pt idx="308">
                  <c:v>2.17265307</c:v>
                </c:pt>
                <c:pt idx="309">
                  <c:v>2.1353046600000001</c:v>
                </c:pt>
                <c:pt idx="310">
                  <c:v>2.1299169299999998</c:v>
                </c:pt>
                <c:pt idx="311">
                  <c:v>2.1559735600000001</c:v>
                </c:pt>
                <c:pt idx="312">
                  <c:v>2.1496557799999998</c:v>
                </c:pt>
                <c:pt idx="313">
                  <c:v>2.14252083</c:v>
                </c:pt>
                <c:pt idx="314">
                  <c:v>2.13496248</c:v>
                </c:pt>
                <c:pt idx="315">
                  <c:v>2.12751322</c:v>
                </c:pt>
                <c:pt idx="316">
                  <c:v>2.0879693000000001</c:v>
                </c:pt>
                <c:pt idx="317">
                  <c:v>2.0789518999999999</c:v>
                </c:pt>
                <c:pt idx="318">
                  <c:v>2.10013608</c:v>
                </c:pt>
                <c:pt idx="319">
                  <c:v>2.0914089699999998</c:v>
                </c:pt>
                <c:pt idx="320">
                  <c:v>2.0820944799999999</c:v>
                </c:pt>
                <c:pt idx="321">
                  <c:v>2.0715051199999999</c:v>
                </c:pt>
                <c:pt idx="322">
                  <c:v>2.0601543699999998</c:v>
                </c:pt>
                <c:pt idx="323">
                  <c:v>2.01819046</c:v>
                </c:pt>
                <c:pt idx="324">
                  <c:v>2.00628736</c:v>
                </c:pt>
                <c:pt idx="325">
                  <c:v>2.0245335999999998</c:v>
                </c:pt>
                <c:pt idx="326">
                  <c:v>2.01201016</c:v>
                </c:pt>
                <c:pt idx="327">
                  <c:v>1.99912555</c:v>
                </c:pt>
                <c:pt idx="328">
                  <c:v>1.98495599</c:v>
                </c:pt>
                <c:pt idx="329">
                  <c:v>1.97067379</c:v>
                </c:pt>
                <c:pt idx="330">
                  <c:v>1.9266922799999999</c:v>
                </c:pt>
                <c:pt idx="331">
                  <c:v>1.9123520199999999</c:v>
                </c:pt>
                <c:pt idx="332">
                  <c:v>1.92656418</c:v>
                </c:pt>
                <c:pt idx="333">
                  <c:v>1.9102795699999999</c:v>
                </c:pt>
                <c:pt idx="334">
                  <c:v>1.89330987</c:v>
                </c:pt>
                <c:pt idx="335">
                  <c:v>1.8781925900000001</c:v>
                </c:pt>
                <c:pt idx="336">
                  <c:v>1.85951785</c:v>
                </c:pt>
                <c:pt idx="337">
                  <c:v>1.8134593999999999</c:v>
                </c:pt>
                <c:pt idx="338">
                  <c:v>1.7945219699999999</c:v>
                </c:pt>
                <c:pt idx="339">
                  <c:v>1.8063330099999999</c:v>
                </c:pt>
                <c:pt idx="340">
                  <c:v>1.78671337</c:v>
                </c:pt>
                <c:pt idx="341">
                  <c:v>1.7678060200000001</c:v>
                </c:pt>
                <c:pt idx="342">
                  <c:v>1.74774987</c:v>
                </c:pt>
                <c:pt idx="343">
                  <c:v>1.7286555699999999</c:v>
                </c:pt>
                <c:pt idx="344">
                  <c:v>1.6803453800000001</c:v>
                </c:pt>
                <c:pt idx="345">
                  <c:v>1.6621497300000001</c:v>
                </c:pt>
                <c:pt idx="346">
                  <c:v>1.66805648</c:v>
                </c:pt>
                <c:pt idx="347">
                  <c:v>1.6470265799999999</c:v>
                </c:pt>
                <c:pt idx="348">
                  <c:v>1.62523642</c:v>
                </c:pt>
                <c:pt idx="349">
                  <c:v>1.6019525699999999</c:v>
                </c:pt>
                <c:pt idx="350">
                  <c:v>1.5779214500000001</c:v>
                </c:pt>
                <c:pt idx="351">
                  <c:v>1.5252425999999999</c:v>
                </c:pt>
                <c:pt idx="352">
                  <c:v>1.5005981399999999</c:v>
                </c:pt>
                <c:pt idx="353">
                  <c:v>1.50646061</c:v>
                </c:pt>
                <c:pt idx="354">
                  <c:v>1.48077825</c:v>
                </c:pt>
                <c:pt idx="355">
                  <c:v>1.4563874699999999</c:v>
                </c:pt>
                <c:pt idx="356">
                  <c:v>1.43176412</c:v>
                </c:pt>
                <c:pt idx="357">
                  <c:v>1.4054300200000001</c:v>
                </c:pt>
                <c:pt idx="358">
                  <c:v>1.35191795</c:v>
                </c:pt>
                <c:pt idx="359">
                  <c:v>1.32627505</c:v>
                </c:pt>
                <c:pt idx="360">
                  <c:v>1.3317920299999999</c:v>
                </c:pt>
                <c:pt idx="361">
                  <c:v>1.3066267600000001</c:v>
                </c:pt>
                <c:pt idx="362">
                  <c:v>1.2808120000000001</c:v>
                </c:pt>
                <c:pt idx="363">
                  <c:v>1.25719757</c:v>
                </c:pt>
                <c:pt idx="364">
                  <c:v>1.2315522800000001</c:v>
                </c:pt>
              </c:numCache>
            </c:numRef>
          </c:val>
          <c:smooth val="0"/>
          <c:extLst>
            <c:ext xmlns:c16="http://schemas.microsoft.com/office/drawing/2014/chart" uri="{C3380CC4-5D6E-409C-BE32-E72D297353CC}">
              <c16:uniqueId val="{00000000-279E-471C-ACF1-EDF2ADE152EA}"/>
            </c:ext>
          </c:extLst>
        </c:ser>
        <c:dLbls>
          <c:showLegendKey val="0"/>
          <c:showVal val="0"/>
          <c:showCatName val="0"/>
          <c:showSerName val="0"/>
          <c:showPercent val="0"/>
          <c:showBubbleSize val="0"/>
        </c:dLbls>
        <c:smooth val="0"/>
        <c:axId val="570472575"/>
        <c:axId val="1"/>
      </c:lineChart>
      <c:dateAx>
        <c:axId val="5704725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2575"/>
        <c:crosses val="autoZero"/>
        <c:crossBetween val="between"/>
      </c:valAx>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Profils!$E$1</c:f>
              <c:strCache>
                <c:ptCount val="1"/>
                <c:pt idx="0">
                  <c:v>P013</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Profils!$E$2:$E$366</c:f>
              <c:numCache>
                <c:formatCode>General</c:formatCode>
                <c:ptCount val="365"/>
                <c:pt idx="0">
                  <c:v>1.1484496</c:v>
                </c:pt>
                <c:pt idx="1">
                  <c:v>0.38116293000000001</c:v>
                </c:pt>
                <c:pt idx="2">
                  <c:v>0.38558635000000002</c:v>
                </c:pt>
                <c:pt idx="3">
                  <c:v>1.16810039</c:v>
                </c:pt>
                <c:pt idx="4">
                  <c:v>1.17465066</c:v>
                </c:pt>
                <c:pt idx="5">
                  <c:v>1.1812009299999999</c:v>
                </c:pt>
                <c:pt idx="6">
                  <c:v>1.18775119</c:v>
                </c:pt>
                <c:pt idx="7">
                  <c:v>1.1943014599999999</c:v>
                </c:pt>
                <c:pt idx="8">
                  <c:v>0.41212683999999999</c:v>
                </c:pt>
                <c:pt idx="9">
                  <c:v>0.41655026000000001</c:v>
                </c:pt>
                <c:pt idx="10">
                  <c:v>1.2139522599999999</c:v>
                </c:pt>
                <c:pt idx="11">
                  <c:v>1.2205025199999999</c:v>
                </c:pt>
                <c:pt idx="12">
                  <c:v>1.2270527899999999</c:v>
                </c:pt>
                <c:pt idx="13">
                  <c:v>1.2336030600000001</c:v>
                </c:pt>
                <c:pt idx="14">
                  <c:v>1.2401533199999999</c:v>
                </c:pt>
                <c:pt idx="15">
                  <c:v>0.43851001000000001</c:v>
                </c:pt>
                <c:pt idx="16">
                  <c:v>0.43835268999999999</c:v>
                </c:pt>
                <c:pt idx="17">
                  <c:v>0.43819538000000002</c:v>
                </c:pt>
                <c:pt idx="18">
                  <c:v>1.2456795199999999</c:v>
                </c:pt>
                <c:pt idx="19">
                  <c:v>1.24706107</c:v>
                </c:pt>
                <c:pt idx="20">
                  <c:v>1.2484426200000001</c:v>
                </c:pt>
                <c:pt idx="21">
                  <c:v>1.2498241699999999</c:v>
                </c:pt>
                <c:pt idx="22">
                  <c:v>0.43740878</c:v>
                </c:pt>
                <c:pt idx="23">
                  <c:v>0.43725145999999998</c:v>
                </c:pt>
                <c:pt idx="24">
                  <c:v>1.2539688099999999</c:v>
                </c:pt>
                <c:pt idx="25">
                  <c:v>1.25535036</c:v>
                </c:pt>
                <c:pt idx="26">
                  <c:v>1.2567319100000001</c:v>
                </c:pt>
                <c:pt idx="27">
                  <c:v>1.2581134599999999</c:v>
                </c:pt>
                <c:pt idx="28">
                  <c:v>1.25949501</c:v>
                </c:pt>
                <c:pt idx="29">
                  <c:v>0.43630754999999999</c:v>
                </c:pt>
                <c:pt idx="30">
                  <c:v>0.43615023000000003</c:v>
                </c:pt>
                <c:pt idx="31">
                  <c:v>1.2636396599999999</c:v>
                </c:pt>
                <c:pt idx="32">
                  <c:v>1.26502121</c:v>
                </c:pt>
                <c:pt idx="33">
                  <c:v>1.2664027600000001</c:v>
                </c:pt>
                <c:pt idx="34">
                  <c:v>1.2677843099999999</c:v>
                </c:pt>
                <c:pt idx="35">
                  <c:v>1.26916586</c:v>
                </c:pt>
                <c:pt idx="36">
                  <c:v>0.43520631999999998</c:v>
                </c:pt>
                <c:pt idx="37">
                  <c:v>0.43504900000000002</c:v>
                </c:pt>
                <c:pt idx="38">
                  <c:v>1.2733105</c:v>
                </c:pt>
                <c:pt idx="39">
                  <c:v>1.2746920500000001</c:v>
                </c:pt>
                <c:pt idx="40">
                  <c:v>1.2760735999999999</c:v>
                </c:pt>
                <c:pt idx="41">
                  <c:v>1.27745515</c:v>
                </c:pt>
                <c:pt idx="42">
                  <c:v>1.2788367</c:v>
                </c:pt>
                <c:pt idx="43">
                  <c:v>0.43410509000000003</c:v>
                </c:pt>
                <c:pt idx="44">
                  <c:v>0.43394777000000001</c:v>
                </c:pt>
                <c:pt idx="45">
                  <c:v>1.28630775</c:v>
                </c:pt>
                <c:pt idx="46">
                  <c:v>1.29101569</c:v>
                </c:pt>
                <c:pt idx="47">
                  <c:v>1.2957236400000001</c:v>
                </c:pt>
                <c:pt idx="48">
                  <c:v>1.3004315799999999</c:v>
                </c:pt>
                <c:pt idx="49">
                  <c:v>1.3051395299999999</c:v>
                </c:pt>
                <c:pt idx="50">
                  <c:v>0.43509274999999997</c:v>
                </c:pt>
                <c:pt idx="51">
                  <c:v>0.43528358</c:v>
                </c:pt>
                <c:pt idx="52">
                  <c:v>1.31926337</c:v>
                </c:pt>
                <c:pt idx="53">
                  <c:v>1.3239713099999999</c:v>
                </c:pt>
                <c:pt idx="54">
                  <c:v>1.3286792599999999</c:v>
                </c:pt>
                <c:pt idx="55">
                  <c:v>0.43604690000000002</c:v>
                </c:pt>
                <c:pt idx="56">
                  <c:v>1.33809515</c:v>
                </c:pt>
                <c:pt idx="57">
                  <c:v>0.43642856000000002</c:v>
                </c:pt>
                <c:pt idx="58">
                  <c:v>0.43661939</c:v>
                </c:pt>
                <c:pt idx="59">
                  <c:v>1.3522189899999999</c:v>
                </c:pt>
                <c:pt idx="60">
                  <c:v>1.35692693</c:v>
                </c:pt>
                <c:pt idx="61">
                  <c:v>1.35692693</c:v>
                </c:pt>
                <c:pt idx="62">
                  <c:v>1.36163488</c:v>
                </c:pt>
                <c:pt idx="63">
                  <c:v>1.3663428200000001</c:v>
                </c:pt>
                <c:pt idx="64">
                  <c:v>0.43757353999999998</c:v>
                </c:pt>
                <c:pt idx="65">
                  <c:v>0.43776437000000001</c:v>
                </c:pt>
                <c:pt idx="66">
                  <c:v>0.43795519999999999</c:v>
                </c:pt>
                <c:pt idx="67">
                  <c:v>1.38517461</c:v>
                </c:pt>
                <c:pt idx="68">
                  <c:v>1.38988255</c:v>
                </c:pt>
                <c:pt idx="69">
                  <c:v>1.3945905000000001</c:v>
                </c:pt>
                <c:pt idx="70">
                  <c:v>1.3992984399999999</c:v>
                </c:pt>
                <c:pt idx="71">
                  <c:v>0.43890934999999998</c:v>
                </c:pt>
                <c:pt idx="72">
                  <c:v>0.43910018000000001</c:v>
                </c:pt>
                <c:pt idx="73">
                  <c:v>1.41342228</c:v>
                </c:pt>
                <c:pt idx="74">
                  <c:v>1.41813023</c:v>
                </c:pt>
                <c:pt idx="75">
                  <c:v>1.4228381699999999</c:v>
                </c:pt>
                <c:pt idx="76">
                  <c:v>1.4198495600000001</c:v>
                </c:pt>
                <c:pt idx="77">
                  <c:v>1.4168609599999999</c:v>
                </c:pt>
                <c:pt idx="78">
                  <c:v>0.43703421999999997</c:v>
                </c:pt>
                <c:pt idx="79">
                  <c:v>0.43615472999999999</c:v>
                </c:pt>
                <c:pt idx="80">
                  <c:v>1.4078951399999999</c:v>
                </c:pt>
                <c:pt idx="81">
                  <c:v>1.4049065300000001</c:v>
                </c:pt>
                <c:pt idx="82">
                  <c:v>1.40191792</c:v>
                </c:pt>
                <c:pt idx="83">
                  <c:v>1.3989293199999999</c:v>
                </c:pt>
                <c:pt idx="84">
                  <c:v>1.3959407100000001</c:v>
                </c:pt>
                <c:pt idx="85">
                  <c:v>0.43087784000000001</c:v>
                </c:pt>
                <c:pt idx="86">
                  <c:v>0.42999834999999997</c:v>
                </c:pt>
                <c:pt idx="87">
                  <c:v>1.3869748900000001</c:v>
                </c:pt>
                <c:pt idx="88">
                  <c:v>1.38398628</c:v>
                </c:pt>
                <c:pt idx="89">
                  <c:v>1.3809976799999999</c:v>
                </c:pt>
                <c:pt idx="90">
                  <c:v>1.3780090700000001</c:v>
                </c:pt>
                <c:pt idx="91">
                  <c:v>1.37502046</c:v>
                </c:pt>
                <c:pt idx="92">
                  <c:v>0.42472146</c:v>
                </c:pt>
                <c:pt idx="93">
                  <c:v>0.42384197000000001</c:v>
                </c:pt>
                <c:pt idx="94">
                  <c:v>1.36605464</c:v>
                </c:pt>
                <c:pt idx="95">
                  <c:v>1.3630660299999999</c:v>
                </c:pt>
                <c:pt idx="96">
                  <c:v>1.36007743</c:v>
                </c:pt>
                <c:pt idx="97">
                  <c:v>1.35708882</c:v>
                </c:pt>
                <c:pt idx="98">
                  <c:v>1.3541002099999999</c:v>
                </c:pt>
                <c:pt idx="99">
                  <c:v>0.41856507999999998</c:v>
                </c:pt>
                <c:pt idx="100">
                  <c:v>0.41768559</c:v>
                </c:pt>
                <c:pt idx="101">
                  <c:v>1.3451343899999999</c:v>
                </c:pt>
                <c:pt idx="102">
                  <c:v>1.34214579</c:v>
                </c:pt>
                <c:pt idx="103">
                  <c:v>1.3391571799999999</c:v>
                </c:pt>
                <c:pt idx="104">
                  <c:v>0.41416765999999999</c:v>
                </c:pt>
                <c:pt idx="105">
                  <c:v>1.33317997</c:v>
                </c:pt>
                <c:pt idx="106">
                  <c:v>0.41365996999999999</c:v>
                </c:pt>
                <c:pt idx="107">
                  <c:v>0.41403177000000002</c:v>
                </c:pt>
                <c:pt idx="108">
                  <c:v>1.3058316299999999</c:v>
                </c:pt>
                <c:pt idx="109">
                  <c:v>1.29671552</c:v>
                </c:pt>
                <c:pt idx="110">
                  <c:v>1.2875994100000001</c:v>
                </c:pt>
                <c:pt idx="111">
                  <c:v>1.27848329</c:v>
                </c:pt>
                <c:pt idx="112">
                  <c:v>1.2693671799999999</c:v>
                </c:pt>
                <c:pt idx="113">
                  <c:v>0.41626253000000002</c:v>
                </c:pt>
                <c:pt idx="114">
                  <c:v>0.41663432</c:v>
                </c:pt>
                <c:pt idx="115">
                  <c:v>1.2420188400000001</c:v>
                </c:pt>
                <c:pt idx="116">
                  <c:v>1.2329027299999999</c:v>
                </c:pt>
                <c:pt idx="117">
                  <c:v>1.22378662</c:v>
                </c:pt>
                <c:pt idx="118">
                  <c:v>1.2146705099999999</c:v>
                </c:pt>
                <c:pt idx="119">
                  <c:v>1.2055543900000001</c:v>
                </c:pt>
                <c:pt idx="120">
                  <c:v>0.41886508</c:v>
                </c:pt>
                <c:pt idx="121">
                  <c:v>0.41923687999999998</c:v>
                </c:pt>
                <c:pt idx="122">
                  <c:v>1.1873221700000001</c:v>
                </c:pt>
                <c:pt idx="123">
                  <c:v>1.1782060599999999</c:v>
                </c:pt>
                <c:pt idx="124">
                  <c:v>1.16908995</c:v>
                </c:pt>
                <c:pt idx="125">
                  <c:v>1.15997383</c:v>
                </c:pt>
                <c:pt idx="126">
                  <c:v>1.1508577200000001</c:v>
                </c:pt>
                <c:pt idx="127">
                  <c:v>0.42109584</c:v>
                </c:pt>
                <c:pt idx="128">
                  <c:v>0.42146763999999998</c:v>
                </c:pt>
                <c:pt idx="129">
                  <c:v>1.12350938</c:v>
                </c:pt>
                <c:pt idx="130">
                  <c:v>1.1143932700000001</c:v>
                </c:pt>
                <c:pt idx="131">
                  <c:v>1.10527716</c:v>
                </c:pt>
                <c:pt idx="132">
                  <c:v>1.0961610500000001</c:v>
                </c:pt>
                <c:pt idx="133">
                  <c:v>1.08704493</c:v>
                </c:pt>
                <c:pt idx="134">
                  <c:v>0.42369839999999998</c:v>
                </c:pt>
                <c:pt idx="135">
                  <c:v>0.42407019000000001</c:v>
                </c:pt>
                <c:pt idx="136">
                  <c:v>0.42444198999999999</c:v>
                </c:pt>
                <c:pt idx="137">
                  <c:v>1.07447878</c:v>
                </c:pt>
                <c:pt idx="138">
                  <c:v>1.0892609600000001</c:v>
                </c:pt>
                <c:pt idx="139">
                  <c:v>1.1040431399999999</c:v>
                </c:pt>
                <c:pt idx="140">
                  <c:v>1.11882532</c:v>
                </c:pt>
                <c:pt idx="141">
                  <c:v>0.44071379999999999</c:v>
                </c:pt>
                <c:pt idx="142">
                  <c:v>0.44396816</c:v>
                </c:pt>
                <c:pt idx="143">
                  <c:v>1.1631718600000001</c:v>
                </c:pt>
                <c:pt idx="144">
                  <c:v>1.1779540399999999</c:v>
                </c:pt>
                <c:pt idx="145">
                  <c:v>1.19273622</c:v>
                </c:pt>
                <c:pt idx="146">
                  <c:v>1.2075184000000001</c:v>
                </c:pt>
                <c:pt idx="147">
                  <c:v>1.22230058</c:v>
                </c:pt>
                <c:pt idx="148">
                  <c:v>0.46349434</c:v>
                </c:pt>
                <c:pt idx="149">
                  <c:v>0.46674870000000002</c:v>
                </c:pt>
                <c:pt idx="150">
                  <c:v>1.26664712</c:v>
                </c:pt>
                <c:pt idx="151">
                  <c:v>1.2814293000000001</c:v>
                </c:pt>
                <c:pt idx="152">
                  <c:v>1.29621148</c:v>
                </c:pt>
                <c:pt idx="153">
                  <c:v>1.29621148</c:v>
                </c:pt>
                <c:pt idx="154">
                  <c:v>1.3109936600000001</c:v>
                </c:pt>
                <c:pt idx="155">
                  <c:v>0.48302052000000001</c:v>
                </c:pt>
                <c:pt idx="156">
                  <c:v>0.48627488000000002</c:v>
                </c:pt>
                <c:pt idx="157">
                  <c:v>1.3553402000000001</c:v>
                </c:pt>
                <c:pt idx="158">
                  <c:v>1.37012238</c:v>
                </c:pt>
                <c:pt idx="159">
                  <c:v>1.3849045600000001</c:v>
                </c:pt>
                <c:pt idx="160">
                  <c:v>1.3996867399999999</c:v>
                </c:pt>
                <c:pt idx="161">
                  <c:v>1.41446892</c:v>
                </c:pt>
                <c:pt idx="162">
                  <c:v>0.50580106000000002</c:v>
                </c:pt>
                <c:pt idx="163">
                  <c:v>0.50905542000000004</c:v>
                </c:pt>
                <c:pt idx="164">
                  <c:v>1.4588154600000001</c:v>
                </c:pt>
                <c:pt idx="165">
                  <c:v>1.4735976399999999</c:v>
                </c:pt>
                <c:pt idx="166">
                  <c:v>1.48837982</c:v>
                </c:pt>
                <c:pt idx="167">
                  <c:v>1.5031620000000001</c:v>
                </c:pt>
                <c:pt idx="168">
                  <c:v>1.51726052</c:v>
                </c:pt>
                <c:pt idx="169">
                  <c:v>0.53346623999999998</c:v>
                </c:pt>
                <c:pt idx="170">
                  <c:v>0.53916291999999999</c:v>
                </c:pt>
                <c:pt idx="171">
                  <c:v>1.5595560799999999</c:v>
                </c:pt>
                <c:pt idx="172">
                  <c:v>1.5736546</c:v>
                </c:pt>
                <c:pt idx="173">
                  <c:v>1.5877531199999999</c:v>
                </c:pt>
                <c:pt idx="174">
                  <c:v>1.60185164</c:v>
                </c:pt>
                <c:pt idx="175">
                  <c:v>1.6159501599999999</c:v>
                </c:pt>
                <c:pt idx="176">
                  <c:v>0.57334300999999999</c:v>
                </c:pt>
                <c:pt idx="177">
                  <c:v>0.57903969</c:v>
                </c:pt>
                <c:pt idx="178">
                  <c:v>1.65824572</c:v>
                </c:pt>
                <c:pt idx="179">
                  <c:v>1.6723442399999999</c:v>
                </c:pt>
                <c:pt idx="180">
                  <c:v>1.68644276</c:v>
                </c:pt>
                <c:pt idx="181">
                  <c:v>1.7005412799999999</c:v>
                </c:pt>
                <c:pt idx="182">
                  <c:v>1.7146398</c:v>
                </c:pt>
                <c:pt idx="183">
                  <c:v>0.61321977999999999</c:v>
                </c:pt>
                <c:pt idx="184">
                  <c:v>0.61891646</c:v>
                </c:pt>
                <c:pt idx="185">
                  <c:v>1.7569353599999999</c:v>
                </c:pt>
                <c:pt idx="186">
                  <c:v>1.7710338800000001</c:v>
                </c:pt>
                <c:pt idx="187">
                  <c:v>1.7851324</c:v>
                </c:pt>
                <c:pt idx="188">
                  <c:v>1.7992309200000001</c:v>
                </c:pt>
                <c:pt idx="189">
                  <c:v>1.81332944</c:v>
                </c:pt>
                <c:pt idx="190">
                  <c:v>0.65309655</c:v>
                </c:pt>
                <c:pt idx="191">
                  <c:v>0.65879323000000001</c:v>
                </c:pt>
                <c:pt idx="192">
                  <c:v>1.8556249899999999</c:v>
                </c:pt>
                <c:pt idx="193">
                  <c:v>1.86972351</c:v>
                </c:pt>
                <c:pt idx="194">
                  <c:v>1.8838220299999999</c:v>
                </c:pt>
                <c:pt idx="195">
                  <c:v>1.89792055</c:v>
                </c:pt>
                <c:pt idx="196">
                  <c:v>1.9120190699999999</c:v>
                </c:pt>
                <c:pt idx="197">
                  <c:v>0.69297332</c:v>
                </c:pt>
                <c:pt idx="198">
                  <c:v>0.68861793000000004</c:v>
                </c:pt>
                <c:pt idx="199">
                  <c:v>1.9058913399999999</c:v>
                </c:pt>
                <c:pt idx="200">
                  <c:v>1.89577821</c:v>
                </c:pt>
                <c:pt idx="201">
                  <c:v>1.88566509</c:v>
                </c:pt>
                <c:pt idx="202">
                  <c:v>1.8755519599999999</c:v>
                </c:pt>
                <c:pt idx="203">
                  <c:v>1.86543883</c:v>
                </c:pt>
                <c:pt idx="204">
                  <c:v>0.66248556000000003</c:v>
                </c:pt>
                <c:pt idx="205">
                  <c:v>0.65813016000000002</c:v>
                </c:pt>
                <c:pt idx="206">
                  <c:v>1.8350994599999999</c:v>
                </c:pt>
                <c:pt idx="207">
                  <c:v>1.82498633</c:v>
                </c:pt>
                <c:pt idx="208">
                  <c:v>1.8148732000000001</c:v>
                </c:pt>
                <c:pt idx="209">
                  <c:v>1.8047600800000001</c:v>
                </c:pt>
                <c:pt idx="210">
                  <c:v>1.79464695</c:v>
                </c:pt>
                <c:pt idx="211">
                  <c:v>0.63199779</c:v>
                </c:pt>
                <c:pt idx="212">
                  <c:v>0.62764240000000004</c:v>
                </c:pt>
                <c:pt idx="213">
                  <c:v>1.7643075699999999</c:v>
                </c:pt>
                <c:pt idx="214">
                  <c:v>0.62328700000000004</c:v>
                </c:pt>
                <c:pt idx="215">
                  <c:v>1.75419445</c:v>
                </c:pt>
                <c:pt idx="216">
                  <c:v>1.74408132</c:v>
                </c:pt>
                <c:pt idx="217">
                  <c:v>1.7339681899999999</c:v>
                </c:pt>
                <c:pt idx="218">
                  <c:v>0.60586541999999999</c:v>
                </c:pt>
                <c:pt idx="219">
                  <c:v>0.60151003000000003</c:v>
                </c:pt>
                <c:pt idx="220">
                  <c:v>1.7036288100000001</c:v>
                </c:pt>
                <c:pt idx="221">
                  <c:v>1.6935156899999999</c:v>
                </c:pt>
                <c:pt idx="222">
                  <c:v>1.68340256</c:v>
                </c:pt>
                <c:pt idx="223">
                  <c:v>1.6732894300000001</c:v>
                </c:pt>
                <c:pt idx="224">
                  <c:v>0.57973304999999997</c:v>
                </c:pt>
                <c:pt idx="225">
                  <c:v>0.57537766000000001</c:v>
                </c:pt>
                <c:pt idx="226">
                  <c:v>0.57102226</c:v>
                </c:pt>
                <c:pt idx="227">
                  <c:v>1.6328369300000001</c:v>
                </c:pt>
                <c:pt idx="228">
                  <c:v>1.6227237999999999</c:v>
                </c:pt>
                <c:pt idx="229">
                  <c:v>1.6052532100000001</c:v>
                </c:pt>
                <c:pt idx="230">
                  <c:v>1.5877826100000001</c:v>
                </c:pt>
                <c:pt idx="231">
                  <c:v>1.5703120100000001</c:v>
                </c:pt>
                <c:pt idx="232">
                  <c:v>0.53069553999999997</c:v>
                </c:pt>
                <c:pt idx="233">
                  <c:v>0.52279156000000004</c:v>
                </c:pt>
                <c:pt idx="234">
                  <c:v>1.51790022</c:v>
                </c:pt>
                <c:pt idx="235">
                  <c:v>1.50042962</c:v>
                </c:pt>
                <c:pt idx="236">
                  <c:v>1.48295902</c:v>
                </c:pt>
                <c:pt idx="237">
                  <c:v>1.46548842</c:v>
                </c:pt>
                <c:pt idx="238">
                  <c:v>1.44801783</c:v>
                </c:pt>
                <c:pt idx="239">
                  <c:v>0.47536766000000003</c:v>
                </c:pt>
                <c:pt idx="240">
                  <c:v>0.46746367999999999</c:v>
                </c:pt>
                <c:pt idx="241">
                  <c:v>1.3956060299999999</c:v>
                </c:pt>
                <c:pt idx="242">
                  <c:v>1.3781354400000001</c:v>
                </c:pt>
                <c:pt idx="243">
                  <c:v>1.3606648400000001</c:v>
                </c:pt>
                <c:pt idx="244">
                  <c:v>1.3431942400000001</c:v>
                </c:pt>
                <c:pt idx="245">
                  <c:v>1.3257236400000001</c:v>
                </c:pt>
                <c:pt idx="246">
                  <c:v>0.42003977999999997</c:v>
                </c:pt>
                <c:pt idx="247">
                  <c:v>0.4121358</c:v>
                </c:pt>
                <c:pt idx="248">
                  <c:v>1.27331185</c:v>
                </c:pt>
                <c:pt idx="249">
                  <c:v>1.25584125</c:v>
                </c:pt>
                <c:pt idx="250">
                  <c:v>1.23837066</c:v>
                </c:pt>
                <c:pt idx="251">
                  <c:v>1.22090006</c:v>
                </c:pt>
                <c:pt idx="252">
                  <c:v>1.20342946</c:v>
                </c:pt>
                <c:pt idx="253">
                  <c:v>0.36471189999999998</c:v>
                </c:pt>
                <c:pt idx="254">
                  <c:v>0.35680791000000001</c:v>
                </c:pt>
                <c:pt idx="255">
                  <c:v>1.1510176700000001</c:v>
                </c:pt>
                <c:pt idx="256">
                  <c:v>1.1335470700000001</c:v>
                </c:pt>
                <c:pt idx="257">
                  <c:v>1.1160764700000001</c:v>
                </c:pt>
                <c:pt idx="258">
                  <c:v>1.0986058700000001</c:v>
                </c:pt>
                <c:pt idx="259">
                  <c:v>1.0859476699999999</c:v>
                </c:pt>
                <c:pt idx="260">
                  <c:v>0.32432576000000002</c:v>
                </c:pt>
                <c:pt idx="261">
                  <c:v>0.32389265</c:v>
                </c:pt>
                <c:pt idx="262">
                  <c:v>1.04797304</c:v>
                </c:pt>
                <c:pt idx="263">
                  <c:v>1.0353148400000001</c:v>
                </c:pt>
                <c:pt idx="264">
                  <c:v>1.02265663</c:v>
                </c:pt>
                <c:pt idx="265">
                  <c:v>1.0099984200000001</c:v>
                </c:pt>
                <c:pt idx="266">
                  <c:v>0.99734020999999995</c:v>
                </c:pt>
                <c:pt idx="267">
                  <c:v>0.23866144</c:v>
                </c:pt>
                <c:pt idx="268">
                  <c:v>0.23866144</c:v>
                </c:pt>
                <c:pt idx="269">
                  <c:v>0.37155725000000001</c:v>
                </c:pt>
                <c:pt idx="270">
                  <c:v>0.37155725000000001</c:v>
                </c:pt>
                <c:pt idx="271">
                  <c:v>0.37155725000000001</c:v>
                </c:pt>
                <c:pt idx="272">
                  <c:v>0.37155725000000001</c:v>
                </c:pt>
                <c:pt idx="273">
                  <c:v>0.37155725000000001</c:v>
                </c:pt>
                <c:pt idx="274">
                  <c:v>0.23866144</c:v>
                </c:pt>
                <c:pt idx="275">
                  <c:v>0.31219865000000002</c:v>
                </c:pt>
                <c:pt idx="276">
                  <c:v>0.71885964000000002</c:v>
                </c:pt>
                <c:pt idx="277">
                  <c:v>0.71885964000000002</c:v>
                </c:pt>
                <c:pt idx="278">
                  <c:v>0.71885964000000002</c:v>
                </c:pt>
                <c:pt idx="279">
                  <c:v>0.71885964000000002</c:v>
                </c:pt>
                <c:pt idx="280">
                  <c:v>0.71885964000000002</c:v>
                </c:pt>
                <c:pt idx="281">
                  <c:v>0.31219865000000002</c:v>
                </c:pt>
                <c:pt idx="282">
                  <c:v>0.31219865000000002</c:v>
                </c:pt>
                <c:pt idx="283">
                  <c:v>0.71885964000000002</c:v>
                </c:pt>
                <c:pt idx="284">
                  <c:v>0.71885964000000002</c:v>
                </c:pt>
                <c:pt idx="285">
                  <c:v>0.71885964000000002</c:v>
                </c:pt>
                <c:pt idx="286">
                  <c:v>0.71885964000000002</c:v>
                </c:pt>
                <c:pt idx="287">
                  <c:v>0.71885964000000002</c:v>
                </c:pt>
                <c:pt idx="288">
                  <c:v>0.31219865000000002</c:v>
                </c:pt>
                <c:pt idx="289">
                  <c:v>0.31219865000000002</c:v>
                </c:pt>
                <c:pt idx="290">
                  <c:v>0.72585425999999997</c:v>
                </c:pt>
                <c:pt idx="291">
                  <c:v>0.73284888000000004</c:v>
                </c:pt>
                <c:pt idx="292">
                  <c:v>0.73984349000000005</c:v>
                </c:pt>
                <c:pt idx="293">
                  <c:v>0.74683811</c:v>
                </c:pt>
                <c:pt idx="294">
                  <c:v>0.75383272999999995</c:v>
                </c:pt>
                <c:pt idx="295">
                  <c:v>0.31655910999999998</c:v>
                </c:pt>
                <c:pt idx="296">
                  <c:v>0.31728584999999998</c:v>
                </c:pt>
                <c:pt idx="297">
                  <c:v>0.77481657000000004</c:v>
                </c:pt>
                <c:pt idx="298">
                  <c:v>0.78181118999999999</c:v>
                </c:pt>
                <c:pt idx="299">
                  <c:v>0.78880581000000005</c:v>
                </c:pt>
                <c:pt idx="300">
                  <c:v>0.79580041999999995</c:v>
                </c:pt>
                <c:pt idx="301">
                  <c:v>0.80279504000000002</c:v>
                </c:pt>
                <c:pt idx="302">
                  <c:v>0.32164630999999999</c:v>
                </c:pt>
                <c:pt idx="303">
                  <c:v>0.32237305999999999</c:v>
                </c:pt>
                <c:pt idx="304">
                  <c:v>0.82377889000000004</c:v>
                </c:pt>
                <c:pt idx="305">
                  <c:v>0.83077350999999999</c:v>
                </c:pt>
                <c:pt idx="306">
                  <c:v>0.83077350999999999</c:v>
                </c:pt>
                <c:pt idx="307">
                  <c:v>0.83776812000000001</c:v>
                </c:pt>
                <c:pt idx="308">
                  <c:v>0.84476273999999996</c:v>
                </c:pt>
                <c:pt idx="309">
                  <c:v>0.32600678</c:v>
                </c:pt>
                <c:pt idx="310">
                  <c:v>0.32673352</c:v>
                </c:pt>
                <c:pt idx="311">
                  <c:v>0.86574658999999998</c:v>
                </c:pt>
                <c:pt idx="312">
                  <c:v>0.87274119999999999</c:v>
                </c:pt>
                <c:pt idx="313">
                  <c:v>0.87973581999999995</c:v>
                </c:pt>
                <c:pt idx="314">
                  <c:v>0.88673044000000001</c:v>
                </c:pt>
                <c:pt idx="315">
                  <c:v>0.89372505000000002</c:v>
                </c:pt>
                <c:pt idx="316">
                  <c:v>0.33109398000000001</c:v>
                </c:pt>
                <c:pt idx="317">
                  <c:v>0.33182073000000001</c:v>
                </c:pt>
                <c:pt idx="318">
                  <c:v>0.91470890000000005</c:v>
                </c:pt>
                <c:pt idx="319">
                  <c:v>0.92170352</c:v>
                </c:pt>
                <c:pt idx="320">
                  <c:v>0.92869813000000001</c:v>
                </c:pt>
                <c:pt idx="321">
                  <c:v>0.93252970999999996</c:v>
                </c:pt>
                <c:pt idx="322">
                  <c:v>0.93636127999999996</c:v>
                </c:pt>
                <c:pt idx="323">
                  <c:v>0.33119735</c:v>
                </c:pt>
                <c:pt idx="324">
                  <c:v>0.33026282000000001</c:v>
                </c:pt>
                <c:pt idx="325">
                  <c:v>0.94785600000000003</c:v>
                </c:pt>
                <c:pt idx="326">
                  <c:v>0.95168757000000004</c:v>
                </c:pt>
                <c:pt idx="327">
                  <c:v>0.95551914999999998</c:v>
                </c:pt>
                <c:pt idx="328">
                  <c:v>0.95935071999999999</c:v>
                </c:pt>
                <c:pt idx="329">
                  <c:v>0.96318230000000005</c:v>
                </c:pt>
                <c:pt idx="330">
                  <c:v>0.32465559999999999</c:v>
                </c:pt>
                <c:pt idx="331">
                  <c:v>0.32372106</c:v>
                </c:pt>
                <c:pt idx="332">
                  <c:v>0.97467702000000001</c:v>
                </c:pt>
                <c:pt idx="333">
                  <c:v>0.97850859000000001</c:v>
                </c:pt>
                <c:pt idx="334">
                  <c:v>0.99000330999999997</c:v>
                </c:pt>
                <c:pt idx="335">
                  <c:v>0.99383487999999998</c:v>
                </c:pt>
                <c:pt idx="336">
                  <c:v>0.99766646000000003</c:v>
                </c:pt>
                <c:pt idx="337">
                  <c:v>0.31624477000000001</c:v>
                </c:pt>
                <c:pt idx="338">
                  <c:v>0.31531024000000002</c:v>
                </c:pt>
                <c:pt idx="339">
                  <c:v>1.00916118</c:v>
                </c:pt>
                <c:pt idx="340">
                  <c:v>1.01299275</c:v>
                </c:pt>
                <c:pt idx="341">
                  <c:v>1.01682432</c:v>
                </c:pt>
                <c:pt idx="342">
                  <c:v>1.0206558999999999</c:v>
                </c:pt>
                <c:pt idx="343">
                  <c:v>1.02448747</c:v>
                </c:pt>
                <c:pt idx="344">
                  <c:v>0.30970302</c:v>
                </c:pt>
                <c:pt idx="345">
                  <c:v>0.30876848000000001</c:v>
                </c:pt>
                <c:pt idx="346">
                  <c:v>1.0359821899999999</c:v>
                </c:pt>
                <c:pt idx="347">
                  <c:v>1.0398137599999999</c:v>
                </c:pt>
                <c:pt idx="348">
                  <c:v>1.0436453400000001</c:v>
                </c:pt>
                <c:pt idx="349">
                  <c:v>1.0501955999999999</c:v>
                </c:pt>
                <c:pt idx="350">
                  <c:v>1.0567458700000001</c:v>
                </c:pt>
                <c:pt idx="351">
                  <c:v>0.31923511999999998</c:v>
                </c:pt>
                <c:pt idx="352">
                  <c:v>0.32365853999999999</c:v>
                </c:pt>
                <c:pt idx="353">
                  <c:v>1.0763966700000001</c:v>
                </c:pt>
                <c:pt idx="354">
                  <c:v>1.08294694</c:v>
                </c:pt>
                <c:pt idx="355">
                  <c:v>1.0894972000000001</c:v>
                </c:pt>
                <c:pt idx="356">
                  <c:v>1.09604747</c:v>
                </c:pt>
                <c:pt idx="357">
                  <c:v>1.1025977300000001</c:v>
                </c:pt>
                <c:pt idx="358">
                  <c:v>0.35019903000000002</c:v>
                </c:pt>
                <c:pt idx="359">
                  <c:v>0.35462243999999998</c:v>
                </c:pt>
                <c:pt idx="360">
                  <c:v>1.12224853</c:v>
                </c:pt>
                <c:pt idx="361">
                  <c:v>1.1287988</c:v>
                </c:pt>
                <c:pt idx="362">
                  <c:v>1.13534906</c:v>
                </c:pt>
                <c:pt idx="363">
                  <c:v>1.14189933</c:v>
                </c:pt>
                <c:pt idx="364">
                  <c:v>1.1484496</c:v>
                </c:pt>
              </c:numCache>
            </c:numRef>
          </c:val>
          <c:smooth val="0"/>
          <c:extLst>
            <c:ext xmlns:c16="http://schemas.microsoft.com/office/drawing/2014/chart" uri="{C3380CC4-5D6E-409C-BE32-E72D297353CC}">
              <c16:uniqueId val="{00000000-9780-4D73-9D12-9200435A825C}"/>
            </c:ext>
          </c:extLst>
        </c:ser>
        <c:dLbls>
          <c:showLegendKey val="0"/>
          <c:showVal val="0"/>
          <c:showCatName val="0"/>
          <c:showSerName val="0"/>
          <c:showPercent val="0"/>
          <c:showBubbleSize val="0"/>
        </c:dLbls>
        <c:smooth val="0"/>
        <c:axId val="570474175"/>
        <c:axId val="1"/>
      </c:lineChart>
      <c:dateAx>
        <c:axId val="5704741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4175"/>
        <c:crosses val="autoZero"/>
        <c:crossBetween val="between"/>
        <c:majorUnit val="0.5"/>
        <c:minorUnit val="0.1"/>
      </c:valAx>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Profils!$F$1</c:f>
              <c:strCache>
                <c:ptCount val="1"/>
                <c:pt idx="0">
                  <c:v>P014</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Profils!$F$2:$F$366</c:f>
              <c:numCache>
                <c:formatCode>General</c:formatCode>
                <c:ptCount val="365"/>
                <c:pt idx="0">
                  <c:v>1.31625445</c:v>
                </c:pt>
                <c:pt idx="1">
                  <c:v>0.50301722000000004</c:v>
                </c:pt>
                <c:pt idx="2">
                  <c:v>0.50212829999999997</c:v>
                </c:pt>
                <c:pt idx="3">
                  <c:v>1.3064294400000001</c:v>
                </c:pt>
                <c:pt idx="4">
                  <c:v>1.3031544399999999</c:v>
                </c:pt>
                <c:pt idx="5">
                  <c:v>1.29987944</c:v>
                </c:pt>
                <c:pt idx="6">
                  <c:v>1.2966044400000001</c:v>
                </c:pt>
                <c:pt idx="7">
                  <c:v>1.2933294399999999</c:v>
                </c:pt>
                <c:pt idx="8">
                  <c:v>0.49679478999999999</c:v>
                </c:pt>
                <c:pt idx="9">
                  <c:v>0.49590588000000002</c:v>
                </c:pt>
                <c:pt idx="10">
                  <c:v>1.28350443</c:v>
                </c:pt>
                <c:pt idx="11">
                  <c:v>1.2802294299999999</c:v>
                </c:pt>
                <c:pt idx="12">
                  <c:v>1.27695443</c:v>
                </c:pt>
                <c:pt idx="13">
                  <c:v>1.2736794199999999</c:v>
                </c:pt>
                <c:pt idx="14">
                  <c:v>1.27040442</c:v>
                </c:pt>
                <c:pt idx="15">
                  <c:v>0.48990707999999999</c:v>
                </c:pt>
                <c:pt idx="16">
                  <c:v>0.48835287999999999</c:v>
                </c:pt>
                <c:pt idx="17">
                  <c:v>0.48679866999999999</c:v>
                </c:pt>
                <c:pt idx="18">
                  <c:v>1.2609036199999999</c:v>
                </c:pt>
                <c:pt idx="19">
                  <c:v>1.25852842</c:v>
                </c:pt>
                <c:pt idx="20">
                  <c:v>1.2561532200000001</c:v>
                </c:pt>
                <c:pt idx="21">
                  <c:v>1.2537780199999999</c:v>
                </c:pt>
                <c:pt idx="22">
                  <c:v>0.47902763999999998</c:v>
                </c:pt>
                <c:pt idx="23">
                  <c:v>0.47747344000000003</c:v>
                </c:pt>
                <c:pt idx="24">
                  <c:v>1.24665241</c:v>
                </c:pt>
                <c:pt idx="25">
                  <c:v>1.2442772099999999</c:v>
                </c:pt>
                <c:pt idx="26">
                  <c:v>1.24190201</c:v>
                </c:pt>
                <c:pt idx="27">
                  <c:v>1.2395268100000001</c:v>
                </c:pt>
                <c:pt idx="28">
                  <c:v>1.23715161</c:v>
                </c:pt>
                <c:pt idx="29">
                  <c:v>0.46814821000000001</c:v>
                </c:pt>
                <c:pt idx="30">
                  <c:v>0.46659400000000001</c:v>
                </c:pt>
                <c:pt idx="31">
                  <c:v>1.23002601</c:v>
                </c:pt>
                <c:pt idx="32">
                  <c:v>1.2276508100000001</c:v>
                </c:pt>
                <c:pt idx="33">
                  <c:v>1.2252756</c:v>
                </c:pt>
                <c:pt idx="34">
                  <c:v>1.2229004000000001</c:v>
                </c:pt>
                <c:pt idx="35">
                  <c:v>1.2205252</c:v>
                </c:pt>
                <c:pt idx="36">
                  <c:v>0.45726876999999999</c:v>
                </c:pt>
                <c:pt idx="37">
                  <c:v>0.45571456999999999</c:v>
                </c:pt>
                <c:pt idx="38">
                  <c:v>1.2133996</c:v>
                </c:pt>
                <c:pt idx="39">
                  <c:v>1.2110243999999999</c:v>
                </c:pt>
                <c:pt idx="40">
                  <c:v>1.2086492</c:v>
                </c:pt>
                <c:pt idx="41">
                  <c:v>1.2062740000000001</c:v>
                </c:pt>
                <c:pt idx="42">
                  <c:v>1.2038987999999999</c:v>
                </c:pt>
                <c:pt idx="43">
                  <c:v>0.44638934000000002</c:v>
                </c:pt>
                <c:pt idx="44">
                  <c:v>0.44483513000000002</c:v>
                </c:pt>
                <c:pt idx="45">
                  <c:v>1.1980607700000001</c:v>
                </c:pt>
                <c:pt idx="46">
                  <c:v>1.1969731400000001</c:v>
                </c:pt>
                <c:pt idx="47">
                  <c:v>1.1958855100000001</c:v>
                </c:pt>
                <c:pt idx="48">
                  <c:v>1.1947978800000001</c:v>
                </c:pt>
                <c:pt idx="49">
                  <c:v>1.1937102500000001</c:v>
                </c:pt>
                <c:pt idx="50">
                  <c:v>0.43404271</c:v>
                </c:pt>
                <c:pt idx="51">
                  <c:v>0.43224396999999998</c:v>
                </c:pt>
                <c:pt idx="52">
                  <c:v>1.19044737</c:v>
                </c:pt>
                <c:pt idx="53">
                  <c:v>1.18935974</c:v>
                </c:pt>
                <c:pt idx="54">
                  <c:v>1.18827211</c:v>
                </c:pt>
                <c:pt idx="55">
                  <c:v>0.42504902</c:v>
                </c:pt>
                <c:pt idx="56">
                  <c:v>1.18609685</c:v>
                </c:pt>
                <c:pt idx="57">
                  <c:v>0.42145155000000001</c:v>
                </c:pt>
                <c:pt idx="58">
                  <c:v>0.41965280999999999</c:v>
                </c:pt>
                <c:pt idx="59">
                  <c:v>1.1828339699999999</c:v>
                </c:pt>
                <c:pt idx="60">
                  <c:v>1.1817463399999999</c:v>
                </c:pt>
                <c:pt idx="61">
                  <c:v>1.1817463399999999</c:v>
                </c:pt>
                <c:pt idx="62">
                  <c:v>1.1806587099999999</c:v>
                </c:pt>
                <c:pt idx="63">
                  <c:v>1.1795710800000001</c:v>
                </c:pt>
                <c:pt idx="64">
                  <c:v>0.41065911999999999</c:v>
                </c:pt>
                <c:pt idx="65">
                  <c:v>0.40886039000000002</c:v>
                </c:pt>
                <c:pt idx="66">
                  <c:v>0.40706165</c:v>
                </c:pt>
                <c:pt idx="67">
                  <c:v>1.17522057</c:v>
                </c:pt>
                <c:pt idx="68">
                  <c:v>1.17413294</c:v>
                </c:pt>
                <c:pt idx="69">
                  <c:v>1.17304531</c:v>
                </c:pt>
                <c:pt idx="70">
                  <c:v>1.17195768</c:v>
                </c:pt>
                <c:pt idx="71">
                  <c:v>0.39806796</c:v>
                </c:pt>
                <c:pt idx="72">
                  <c:v>0.39626921999999998</c:v>
                </c:pt>
                <c:pt idx="73">
                  <c:v>1.16869479</c:v>
                </c:pt>
                <c:pt idx="74">
                  <c:v>1.1676071699999999</c:v>
                </c:pt>
                <c:pt idx="75">
                  <c:v>1.1665195399999999</c:v>
                </c:pt>
                <c:pt idx="76">
                  <c:v>1.1633085299999999</c:v>
                </c:pt>
                <c:pt idx="77">
                  <c:v>1.16009753</c:v>
                </c:pt>
                <c:pt idx="78">
                  <c:v>0.38678982000000001</c:v>
                </c:pt>
                <c:pt idx="79">
                  <c:v>0.38542874999999999</c:v>
                </c:pt>
                <c:pt idx="80">
                  <c:v>1.1504645099999999</c:v>
                </c:pt>
                <c:pt idx="81">
                  <c:v>1.1472535100000001</c:v>
                </c:pt>
                <c:pt idx="82">
                  <c:v>1.1440425000000001</c:v>
                </c:pt>
                <c:pt idx="83">
                  <c:v>1.1408315</c:v>
                </c:pt>
                <c:pt idx="84">
                  <c:v>1.13762049</c:v>
                </c:pt>
                <c:pt idx="85">
                  <c:v>0.37726236000000002</c:v>
                </c:pt>
                <c:pt idx="86">
                  <c:v>0.37590129</c:v>
                </c:pt>
                <c:pt idx="87">
                  <c:v>1.12798748</c:v>
                </c:pt>
                <c:pt idx="88">
                  <c:v>1.12477647</c:v>
                </c:pt>
                <c:pt idx="89">
                  <c:v>1.12156547</c:v>
                </c:pt>
                <c:pt idx="90">
                  <c:v>1.1183544599999999</c:v>
                </c:pt>
                <c:pt idx="91">
                  <c:v>1.1151434600000001</c:v>
                </c:pt>
                <c:pt idx="92">
                  <c:v>0.36773489999999998</c:v>
                </c:pt>
                <c:pt idx="93">
                  <c:v>0.36637383000000001</c:v>
                </c:pt>
                <c:pt idx="94">
                  <c:v>1.10551044</c:v>
                </c:pt>
                <c:pt idx="95">
                  <c:v>1.1022994399999999</c:v>
                </c:pt>
                <c:pt idx="96">
                  <c:v>1.0990884299999999</c:v>
                </c:pt>
                <c:pt idx="97">
                  <c:v>1.09587743</c:v>
                </c:pt>
                <c:pt idx="98">
                  <c:v>1.09266642</c:v>
                </c:pt>
                <c:pt idx="99">
                  <c:v>0.35820743999999999</c:v>
                </c:pt>
                <c:pt idx="100">
                  <c:v>0.35684637000000002</c:v>
                </c:pt>
                <c:pt idx="101">
                  <c:v>1.0830334100000001</c:v>
                </c:pt>
                <c:pt idx="102">
                  <c:v>1.0798224000000001</c:v>
                </c:pt>
                <c:pt idx="103">
                  <c:v>1.0766114</c:v>
                </c:pt>
                <c:pt idx="104">
                  <c:v>0.35140210999999999</c:v>
                </c:pt>
                <c:pt idx="105">
                  <c:v>1.0701893899999999</c:v>
                </c:pt>
                <c:pt idx="106">
                  <c:v>0.34865383999999999</c:v>
                </c:pt>
                <c:pt idx="107">
                  <c:v>0.34726663000000002</c:v>
                </c:pt>
                <c:pt idx="108">
                  <c:v>1.04875341</c:v>
                </c:pt>
                <c:pt idx="109">
                  <c:v>1.04160808</c:v>
                </c:pt>
                <c:pt idx="110">
                  <c:v>1.0344627500000001</c:v>
                </c:pt>
                <c:pt idx="111">
                  <c:v>1.0273174300000001</c:v>
                </c:pt>
                <c:pt idx="112">
                  <c:v>1.0201720999999999</c:v>
                </c:pt>
                <c:pt idx="113">
                  <c:v>0.33894340000000001</c:v>
                </c:pt>
                <c:pt idx="114">
                  <c:v>0.33755618999999998</c:v>
                </c:pt>
                <c:pt idx="115">
                  <c:v>0.99873612</c:v>
                </c:pt>
                <c:pt idx="116">
                  <c:v>0.99159079000000006</c:v>
                </c:pt>
                <c:pt idx="117">
                  <c:v>0.98444545999999999</c:v>
                </c:pt>
                <c:pt idx="118">
                  <c:v>0.97730013999999998</c:v>
                </c:pt>
                <c:pt idx="119">
                  <c:v>0.97015481000000003</c:v>
                </c:pt>
                <c:pt idx="120">
                  <c:v>0.32923295000000002</c:v>
                </c:pt>
                <c:pt idx="121">
                  <c:v>0.32784574999999999</c:v>
                </c:pt>
                <c:pt idx="122">
                  <c:v>0.95586415999999996</c:v>
                </c:pt>
                <c:pt idx="123">
                  <c:v>0.94871883000000001</c:v>
                </c:pt>
                <c:pt idx="124">
                  <c:v>0.94157349999999995</c:v>
                </c:pt>
                <c:pt idx="125">
                  <c:v>0.93442817</c:v>
                </c:pt>
                <c:pt idx="126">
                  <c:v>0.92728284999999999</c:v>
                </c:pt>
                <c:pt idx="127">
                  <c:v>0.32090971000000001</c:v>
                </c:pt>
                <c:pt idx="128">
                  <c:v>0.31952250999999998</c:v>
                </c:pt>
                <c:pt idx="129">
                  <c:v>0.90584686999999997</c:v>
                </c:pt>
                <c:pt idx="130">
                  <c:v>0.89870154000000002</c:v>
                </c:pt>
                <c:pt idx="131">
                  <c:v>0.89155620999999996</c:v>
                </c:pt>
                <c:pt idx="132">
                  <c:v>0.88441088999999995</c:v>
                </c:pt>
                <c:pt idx="133">
                  <c:v>0.87726556</c:v>
                </c:pt>
                <c:pt idx="134">
                  <c:v>0.31119926999999997</c:v>
                </c:pt>
                <c:pt idx="135">
                  <c:v>0.30981206</c:v>
                </c:pt>
                <c:pt idx="136">
                  <c:v>0.30842486000000002</c:v>
                </c:pt>
                <c:pt idx="137">
                  <c:v>0.86635346000000002</c:v>
                </c:pt>
                <c:pt idx="138">
                  <c:v>0.87687733000000001</c:v>
                </c:pt>
                <c:pt idx="139">
                  <c:v>0.88740121000000005</c:v>
                </c:pt>
                <c:pt idx="140">
                  <c:v>0.89792508999999998</c:v>
                </c:pt>
                <c:pt idx="141">
                  <c:v>0.32267142999999998</c:v>
                </c:pt>
                <c:pt idx="142">
                  <c:v>0.32552073999999998</c:v>
                </c:pt>
                <c:pt idx="143">
                  <c:v>0.92949672999999999</c:v>
                </c:pt>
                <c:pt idx="144">
                  <c:v>0.94002061000000003</c:v>
                </c:pt>
                <c:pt idx="145">
                  <c:v>0.95054448000000002</c:v>
                </c:pt>
                <c:pt idx="146">
                  <c:v>0.96106835999999995</c:v>
                </c:pt>
                <c:pt idx="147">
                  <c:v>0.97159224</c:v>
                </c:pt>
                <c:pt idx="148">
                  <c:v>0.34261661999999998</c:v>
                </c:pt>
                <c:pt idx="149">
                  <c:v>0.34546592999999998</c:v>
                </c:pt>
                <c:pt idx="150">
                  <c:v>1.00316388</c:v>
                </c:pt>
                <c:pt idx="151">
                  <c:v>1.01368776</c:v>
                </c:pt>
                <c:pt idx="152">
                  <c:v>1.0242116299999999</c:v>
                </c:pt>
                <c:pt idx="153">
                  <c:v>1.0242116299999999</c:v>
                </c:pt>
                <c:pt idx="154">
                  <c:v>1.03473551</c:v>
                </c:pt>
                <c:pt idx="155">
                  <c:v>0.35971249999999999</c:v>
                </c:pt>
                <c:pt idx="156">
                  <c:v>0.36256181999999998</c:v>
                </c:pt>
                <c:pt idx="157">
                  <c:v>1.0663071500000001</c:v>
                </c:pt>
                <c:pt idx="158">
                  <c:v>1.0768310299999999</c:v>
                </c:pt>
                <c:pt idx="159">
                  <c:v>1.08735491</c:v>
                </c:pt>
                <c:pt idx="160">
                  <c:v>1.0978787800000001</c:v>
                </c:pt>
                <c:pt idx="161">
                  <c:v>1.1084026600000001</c:v>
                </c:pt>
                <c:pt idx="162">
                  <c:v>0.37965769999999999</c:v>
                </c:pt>
                <c:pt idx="163">
                  <c:v>0.38250700999999998</c:v>
                </c:pt>
                <c:pt idx="164">
                  <c:v>1.1399743</c:v>
                </c:pt>
                <c:pt idx="165">
                  <c:v>1.15049818</c:v>
                </c:pt>
                <c:pt idx="166">
                  <c:v>1.1610220600000001</c:v>
                </c:pt>
                <c:pt idx="167">
                  <c:v>1.17154593</c:v>
                </c:pt>
                <c:pt idx="168">
                  <c:v>1.1767131799999999</c:v>
                </c:pt>
                <c:pt idx="169">
                  <c:v>0.39902451</c:v>
                </c:pt>
                <c:pt idx="170">
                  <c:v>0.40158463</c:v>
                </c:pt>
                <c:pt idx="171">
                  <c:v>1.1922149200000001</c:v>
                </c:pt>
                <c:pt idx="172">
                  <c:v>1.19738217</c:v>
                </c:pt>
                <c:pt idx="173">
                  <c:v>1.20254941</c:v>
                </c:pt>
                <c:pt idx="174">
                  <c:v>1.20771666</c:v>
                </c:pt>
                <c:pt idx="175">
                  <c:v>1.2128839</c:v>
                </c:pt>
                <c:pt idx="176">
                  <c:v>0.41694535999999999</c:v>
                </c:pt>
                <c:pt idx="177">
                  <c:v>0.41950547999999999</c:v>
                </c:pt>
                <c:pt idx="178">
                  <c:v>1.2283856399999999</c:v>
                </c:pt>
                <c:pt idx="179">
                  <c:v>1.2335528899999999</c:v>
                </c:pt>
                <c:pt idx="180">
                  <c:v>1.2387201400000001</c:v>
                </c:pt>
                <c:pt idx="181">
                  <c:v>1.2438873800000001</c:v>
                </c:pt>
                <c:pt idx="182">
                  <c:v>1.2490546300000001</c:v>
                </c:pt>
                <c:pt idx="183">
                  <c:v>0.43486620999999998</c:v>
                </c:pt>
                <c:pt idx="184">
                  <c:v>0.43742632999999997</c:v>
                </c:pt>
                <c:pt idx="185">
                  <c:v>1.26455637</c:v>
                </c:pt>
                <c:pt idx="186">
                  <c:v>1.26972361</c:v>
                </c:pt>
                <c:pt idx="187">
                  <c:v>1.27489086</c:v>
                </c:pt>
                <c:pt idx="188">
                  <c:v>1.2800581099999999</c:v>
                </c:pt>
                <c:pt idx="189">
                  <c:v>1.2852253499999999</c:v>
                </c:pt>
                <c:pt idx="190">
                  <c:v>0.45278706000000002</c:v>
                </c:pt>
                <c:pt idx="191">
                  <c:v>0.45534718000000002</c:v>
                </c:pt>
                <c:pt idx="192">
                  <c:v>1.3007270900000001</c:v>
                </c:pt>
                <c:pt idx="193">
                  <c:v>1.30589434</c:v>
                </c:pt>
                <c:pt idx="194">
                  <c:v>1.31106159</c:v>
                </c:pt>
                <c:pt idx="195">
                  <c:v>1.31622883</c:v>
                </c:pt>
                <c:pt idx="196">
                  <c:v>1.32139608</c:v>
                </c:pt>
                <c:pt idx="197">
                  <c:v>0.47070791000000001</c:v>
                </c:pt>
                <c:pt idx="198">
                  <c:v>0.47137762</c:v>
                </c:pt>
                <c:pt idx="199">
                  <c:v>1.33085472</c:v>
                </c:pt>
                <c:pt idx="200">
                  <c:v>1.3330004200000001</c:v>
                </c:pt>
                <c:pt idx="201">
                  <c:v>1.3351461200000001</c:v>
                </c:pt>
                <c:pt idx="202">
                  <c:v>1.3372918199999999</c:v>
                </c:pt>
                <c:pt idx="203">
                  <c:v>1.3394375199999999</c:v>
                </c:pt>
                <c:pt idx="204">
                  <c:v>0.47539587999999999</c:v>
                </c:pt>
                <c:pt idx="205">
                  <c:v>0.47606559999999998</c:v>
                </c:pt>
                <c:pt idx="206">
                  <c:v>1.34587462</c:v>
                </c:pt>
                <c:pt idx="207">
                  <c:v>1.34802032</c:v>
                </c:pt>
                <c:pt idx="208">
                  <c:v>1.3501660200000001</c:v>
                </c:pt>
                <c:pt idx="209">
                  <c:v>1.3523117200000001</c:v>
                </c:pt>
                <c:pt idx="210">
                  <c:v>1.3544574199999999</c:v>
                </c:pt>
                <c:pt idx="211">
                  <c:v>0.48008385999999997</c:v>
                </c:pt>
                <c:pt idx="212">
                  <c:v>0.48075357000000002</c:v>
                </c:pt>
                <c:pt idx="213">
                  <c:v>1.36089452</c:v>
                </c:pt>
                <c:pt idx="214">
                  <c:v>0.48142329</c:v>
                </c:pt>
                <c:pt idx="215">
                  <c:v>1.36304022</c:v>
                </c:pt>
                <c:pt idx="216">
                  <c:v>1.3651859200000001</c:v>
                </c:pt>
                <c:pt idx="217">
                  <c:v>1.3673316200000001</c:v>
                </c:pt>
                <c:pt idx="218">
                  <c:v>0.48410213000000002</c:v>
                </c:pt>
                <c:pt idx="219">
                  <c:v>0.48477184000000001</c:v>
                </c:pt>
                <c:pt idx="220">
                  <c:v>1.3737687199999999</c:v>
                </c:pt>
                <c:pt idx="221">
                  <c:v>1.37591442</c:v>
                </c:pt>
                <c:pt idx="222">
                  <c:v>1.37806012</c:v>
                </c:pt>
                <c:pt idx="223">
                  <c:v>1.3802058100000001</c:v>
                </c:pt>
                <c:pt idx="224">
                  <c:v>0.48812040000000001</c:v>
                </c:pt>
                <c:pt idx="225">
                  <c:v>0.48879011</c:v>
                </c:pt>
                <c:pt idx="226">
                  <c:v>0.48945981999999999</c:v>
                </c:pt>
                <c:pt idx="227">
                  <c:v>1.38878861</c:v>
                </c:pt>
                <c:pt idx="228">
                  <c:v>1.39093431</c:v>
                </c:pt>
                <c:pt idx="229">
                  <c:v>1.39063482</c:v>
                </c:pt>
                <c:pt idx="230">
                  <c:v>1.3903353199999999</c:v>
                </c:pt>
                <c:pt idx="231">
                  <c:v>1.39003583</c:v>
                </c:pt>
                <c:pt idx="232">
                  <c:v>0.49490088999999998</c:v>
                </c:pt>
                <c:pt idx="233">
                  <c:v>0.49592629999999999</c:v>
                </c:pt>
                <c:pt idx="234">
                  <c:v>1.38913734</c:v>
                </c:pt>
                <c:pt idx="235">
                  <c:v>1.38883785</c:v>
                </c:pt>
                <c:pt idx="236">
                  <c:v>1.3885383600000001</c:v>
                </c:pt>
                <c:pt idx="237">
                  <c:v>1.38823886</c:v>
                </c:pt>
                <c:pt idx="238">
                  <c:v>1.38793937</c:v>
                </c:pt>
                <c:pt idx="239">
                  <c:v>0.50207877000000001</c:v>
                </c:pt>
                <c:pt idx="240">
                  <c:v>0.50310418000000001</c:v>
                </c:pt>
                <c:pt idx="241">
                  <c:v>1.38704088</c:v>
                </c:pt>
                <c:pt idx="242">
                  <c:v>1.3867413900000001</c:v>
                </c:pt>
                <c:pt idx="243">
                  <c:v>1.38644189</c:v>
                </c:pt>
                <c:pt idx="244">
                  <c:v>1.3861424</c:v>
                </c:pt>
                <c:pt idx="245">
                  <c:v>1.3858429000000001</c:v>
                </c:pt>
                <c:pt idx="246">
                  <c:v>0.50925664999999998</c:v>
                </c:pt>
                <c:pt idx="247">
                  <c:v>0.51028205999999998</c:v>
                </c:pt>
                <c:pt idx="248">
                  <c:v>1.3849444200000001</c:v>
                </c:pt>
                <c:pt idx="249">
                  <c:v>1.3846449199999999</c:v>
                </c:pt>
                <c:pt idx="250">
                  <c:v>1.38434543</c:v>
                </c:pt>
                <c:pt idx="251">
                  <c:v>1.3840459300000001</c:v>
                </c:pt>
                <c:pt idx="252">
                  <c:v>1.3837464399999999</c:v>
                </c:pt>
                <c:pt idx="253">
                  <c:v>0.51643452999999995</c:v>
                </c:pt>
                <c:pt idx="254">
                  <c:v>0.51745993999999995</c:v>
                </c:pt>
                <c:pt idx="255">
                  <c:v>1.3828479600000001</c:v>
                </c:pt>
                <c:pt idx="256">
                  <c:v>1.38254846</c:v>
                </c:pt>
                <c:pt idx="257">
                  <c:v>1.38224897</c:v>
                </c:pt>
                <c:pt idx="258">
                  <c:v>1.3819494699999999</c:v>
                </c:pt>
                <c:pt idx="259">
                  <c:v>1.38202216</c:v>
                </c:pt>
                <c:pt idx="260">
                  <c:v>0.52097084000000005</c:v>
                </c:pt>
                <c:pt idx="261">
                  <c:v>0.52067547000000003</c:v>
                </c:pt>
                <c:pt idx="262">
                  <c:v>1.38224024</c:v>
                </c:pt>
                <c:pt idx="263">
                  <c:v>1.3823129300000001</c:v>
                </c:pt>
                <c:pt idx="264">
                  <c:v>1.3823856299999999</c:v>
                </c:pt>
                <c:pt idx="265">
                  <c:v>1.38245832</c:v>
                </c:pt>
                <c:pt idx="266">
                  <c:v>1.3825310099999999</c:v>
                </c:pt>
                <c:pt idx="267">
                  <c:v>0.41538369000000003</c:v>
                </c:pt>
                <c:pt idx="268">
                  <c:v>0.41538369000000003</c:v>
                </c:pt>
                <c:pt idx="269">
                  <c:v>0.80049742999999995</c:v>
                </c:pt>
                <c:pt idx="270">
                  <c:v>0.80049742999999995</c:v>
                </c:pt>
                <c:pt idx="271">
                  <c:v>0.80049742999999995</c:v>
                </c:pt>
                <c:pt idx="272">
                  <c:v>0.80049742999999995</c:v>
                </c:pt>
                <c:pt idx="273">
                  <c:v>0.80049742999999995</c:v>
                </c:pt>
                <c:pt idx="274">
                  <c:v>0.41538369000000003</c:v>
                </c:pt>
                <c:pt idx="275">
                  <c:v>0.51683562999999999</c:v>
                </c:pt>
                <c:pt idx="276">
                  <c:v>1.38318524</c:v>
                </c:pt>
                <c:pt idx="277">
                  <c:v>1.38325794</c:v>
                </c:pt>
                <c:pt idx="278">
                  <c:v>1.3833306299999999</c:v>
                </c:pt>
                <c:pt idx="279">
                  <c:v>1.38340332</c:v>
                </c:pt>
                <c:pt idx="280">
                  <c:v>1.38347602</c:v>
                </c:pt>
                <c:pt idx="281">
                  <c:v>0.51506339000000001</c:v>
                </c:pt>
                <c:pt idx="282">
                  <c:v>0.51476801999999999</c:v>
                </c:pt>
                <c:pt idx="283">
                  <c:v>1.3836940900000001</c:v>
                </c:pt>
                <c:pt idx="284">
                  <c:v>1.3837667899999999</c:v>
                </c:pt>
                <c:pt idx="285">
                  <c:v>1.38383948</c:v>
                </c:pt>
                <c:pt idx="286">
                  <c:v>1.3839121700000001</c:v>
                </c:pt>
                <c:pt idx="287">
                  <c:v>1.38398486</c:v>
                </c:pt>
                <c:pt idx="288">
                  <c:v>0.51299578999999995</c:v>
                </c:pt>
                <c:pt idx="289">
                  <c:v>0.51270042000000005</c:v>
                </c:pt>
                <c:pt idx="290">
                  <c:v>1.3856602200000001</c:v>
                </c:pt>
                <c:pt idx="291">
                  <c:v>1.3871901900000001</c:v>
                </c:pt>
                <c:pt idx="292">
                  <c:v>1.3887201600000001</c:v>
                </c:pt>
                <c:pt idx="293">
                  <c:v>1.39025014</c:v>
                </c:pt>
                <c:pt idx="294">
                  <c:v>1.39178011</c:v>
                </c:pt>
                <c:pt idx="295">
                  <c:v>0.52368210000000004</c:v>
                </c:pt>
                <c:pt idx="296">
                  <c:v>0.52551238</c:v>
                </c:pt>
                <c:pt idx="297">
                  <c:v>1.39637002</c:v>
                </c:pt>
                <c:pt idx="298">
                  <c:v>1.39789999</c:v>
                </c:pt>
                <c:pt idx="299">
                  <c:v>1.3994299699999999</c:v>
                </c:pt>
                <c:pt idx="300">
                  <c:v>1.4009599399999999</c:v>
                </c:pt>
                <c:pt idx="301">
                  <c:v>1.4024899099999999</c:v>
                </c:pt>
                <c:pt idx="302">
                  <c:v>0.53649405999999999</c:v>
                </c:pt>
                <c:pt idx="303">
                  <c:v>0.53832433999999996</c:v>
                </c:pt>
                <c:pt idx="304">
                  <c:v>1.40707983</c:v>
                </c:pt>
                <c:pt idx="305">
                  <c:v>1.4086098</c:v>
                </c:pt>
                <c:pt idx="306">
                  <c:v>1.4086098</c:v>
                </c:pt>
                <c:pt idx="307">
                  <c:v>1.41013977</c:v>
                </c:pt>
                <c:pt idx="308">
                  <c:v>1.41166974</c:v>
                </c:pt>
                <c:pt idx="309">
                  <c:v>0.54747573999999999</c:v>
                </c:pt>
                <c:pt idx="310">
                  <c:v>0.54930601999999995</c:v>
                </c:pt>
                <c:pt idx="311">
                  <c:v>1.4162596599999999</c:v>
                </c:pt>
                <c:pt idx="312">
                  <c:v>1.4177896299999999</c:v>
                </c:pt>
                <c:pt idx="313">
                  <c:v>1.4193195999999999</c:v>
                </c:pt>
                <c:pt idx="314">
                  <c:v>1.4208495699999999</c:v>
                </c:pt>
                <c:pt idx="315">
                  <c:v>1.4223795400000001</c:v>
                </c:pt>
                <c:pt idx="316">
                  <c:v>0.56028770000000006</c:v>
                </c:pt>
                <c:pt idx="317">
                  <c:v>0.56211798000000002</c:v>
                </c:pt>
                <c:pt idx="318">
                  <c:v>1.42696946</c:v>
                </c:pt>
                <c:pt idx="319">
                  <c:v>1.42849943</c:v>
                </c:pt>
                <c:pt idx="320">
                  <c:v>1.4300294</c:v>
                </c:pt>
                <c:pt idx="321">
                  <c:v>1.4279835700000001</c:v>
                </c:pt>
                <c:pt idx="322">
                  <c:v>1.42593774</c:v>
                </c:pt>
                <c:pt idx="323">
                  <c:v>0.56266081999999995</c:v>
                </c:pt>
                <c:pt idx="324">
                  <c:v>0.56101148999999995</c:v>
                </c:pt>
                <c:pt idx="325">
                  <c:v>1.41980025</c:v>
                </c:pt>
                <c:pt idx="326">
                  <c:v>1.4177544200000001</c:v>
                </c:pt>
                <c:pt idx="327">
                  <c:v>1.4157085899999999</c:v>
                </c:pt>
                <c:pt idx="328">
                  <c:v>1.41366276</c:v>
                </c:pt>
                <c:pt idx="329">
                  <c:v>1.4116169300000001</c:v>
                </c:pt>
                <c:pt idx="330">
                  <c:v>0.55111549000000004</c:v>
                </c:pt>
                <c:pt idx="331">
                  <c:v>0.54946616000000004</c:v>
                </c:pt>
                <c:pt idx="332">
                  <c:v>1.40547943</c:v>
                </c:pt>
                <c:pt idx="333">
                  <c:v>1.4034336000000001</c:v>
                </c:pt>
                <c:pt idx="334">
                  <c:v>1.3972961100000001</c:v>
                </c:pt>
                <c:pt idx="335">
                  <c:v>1.39525028</c:v>
                </c:pt>
                <c:pt idx="336">
                  <c:v>1.39320445</c:v>
                </c:pt>
                <c:pt idx="337">
                  <c:v>0.53627148999999996</c:v>
                </c:pt>
                <c:pt idx="338">
                  <c:v>0.53462215999999996</c:v>
                </c:pt>
                <c:pt idx="339">
                  <c:v>1.3870669600000001</c:v>
                </c:pt>
                <c:pt idx="340">
                  <c:v>1.3850211299999999</c:v>
                </c:pt>
                <c:pt idx="341">
                  <c:v>1.3829753</c:v>
                </c:pt>
                <c:pt idx="342">
                  <c:v>1.3809294700000001</c:v>
                </c:pt>
                <c:pt idx="343">
                  <c:v>1.37888364</c:v>
                </c:pt>
                <c:pt idx="344">
                  <c:v>0.52472616000000005</c:v>
                </c:pt>
                <c:pt idx="345">
                  <c:v>0.52307683000000005</c:v>
                </c:pt>
                <c:pt idx="346">
                  <c:v>1.3727461400000001</c:v>
                </c:pt>
                <c:pt idx="347">
                  <c:v>1.3707003099999999</c:v>
                </c:pt>
                <c:pt idx="348">
                  <c:v>1.36865448</c:v>
                </c:pt>
                <c:pt idx="349">
                  <c:v>1.3653794800000001</c:v>
                </c:pt>
                <c:pt idx="350">
                  <c:v>1.36210448</c:v>
                </c:pt>
                <c:pt idx="351">
                  <c:v>0.51546206999999999</c:v>
                </c:pt>
                <c:pt idx="352">
                  <c:v>0.51457315000000003</c:v>
                </c:pt>
                <c:pt idx="353">
                  <c:v>1.35227947</c:v>
                </c:pt>
                <c:pt idx="354">
                  <c:v>1.3490044699999999</c:v>
                </c:pt>
                <c:pt idx="355">
                  <c:v>1.34572947</c:v>
                </c:pt>
                <c:pt idx="356">
                  <c:v>1.3424544700000001</c:v>
                </c:pt>
                <c:pt idx="357">
                  <c:v>1.33917946</c:v>
                </c:pt>
                <c:pt idx="358">
                  <c:v>0.50923965000000004</c:v>
                </c:pt>
                <c:pt idx="359">
                  <c:v>0.50835072999999997</c:v>
                </c:pt>
                <c:pt idx="360">
                  <c:v>1.32935446</c:v>
                </c:pt>
                <c:pt idx="361">
                  <c:v>1.3260794600000001</c:v>
                </c:pt>
                <c:pt idx="362">
                  <c:v>1.32280445</c:v>
                </c:pt>
                <c:pt idx="363">
                  <c:v>1.3195294500000001</c:v>
                </c:pt>
                <c:pt idx="364">
                  <c:v>1.31625445</c:v>
                </c:pt>
              </c:numCache>
            </c:numRef>
          </c:val>
          <c:smooth val="0"/>
          <c:extLst>
            <c:ext xmlns:c16="http://schemas.microsoft.com/office/drawing/2014/chart" uri="{C3380CC4-5D6E-409C-BE32-E72D297353CC}">
              <c16:uniqueId val="{00000000-C1C1-4D35-BD6A-F5838C46B59C}"/>
            </c:ext>
          </c:extLst>
        </c:ser>
        <c:dLbls>
          <c:showLegendKey val="0"/>
          <c:showVal val="0"/>
          <c:showCatName val="0"/>
          <c:showSerName val="0"/>
          <c:showPercent val="0"/>
          <c:showBubbleSize val="0"/>
        </c:dLbls>
        <c:smooth val="0"/>
        <c:axId val="570472975"/>
        <c:axId val="1"/>
      </c:lineChart>
      <c:dateAx>
        <c:axId val="570472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72975"/>
        <c:crosses val="autoZero"/>
        <c:crossBetween val="between"/>
        <c:majorUnit val="0.5"/>
        <c:minorUnit val="0.1"/>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Profils!$G$1</c:f>
              <c:strCache>
                <c:ptCount val="1"/>
                <c:pt idx="0">
                  <c:v>P015</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Profils!$G$2:$G$366</c:f>
              <c:numCache>
                <c:formatCode>General</c:formatCode>
                <c:ptCount val="365"/>
                <c:pt idx="0">
                  <c:v>1.28695275</c:v>
                </c:pt>
                <c:pt idx="1">
                  <c:v>0.84011267999999995</c:v>
                </c:pt>
                <c:pt idx="2">
                  <c:v>0.83417982999999996</c:v>
                </c:pt>
                <c:pt idx="3">
                  <c:v>1.2636649099999999</c:v>
                </c:pt>
                <c:pt idx="4">
                  <c:v>1.2559228600000001</c:v>
                </c:pt>
                <c:pt idx="5">
                  <c:v>1.2479937699999999</c:v>
                </c:pt>
                <c:pt idx="6">
                  <c:v>1.2405822900000001</c:v>
                </c:pt>
                <c:pt idx="7">
                  <c:v>1.23365645</c:v>
                </c:pt>
                <c:pt idx="8">
                  <c:v>0.79878662</c:v>
                </c:pt>
                <c:pt idx="9">
                  <c:v>0.79301412000000004</c:v>
                </c:pt>
                <c:pt idx="10">
                  <c:v>1.2117507199999999</c:v>
                </c:pt>
                <c:pt idx="11">
                  <c:v>1.20393347</c:v>
                </c:pt>
                <c:pt idx="12">
                  <c:v>1.1964039500000001</c:v>
                </c:pt>
                <c:pt idx="13">
                  <c:v>1.18956968</c:v>
                </c:pt>
                <c:pt idx="14">
                  <c:v>1.18229842</c:v>
                </c:pt>
                <c:pt idx="15">
                  <c:v>0.75990877999999995</c:v>
                </c:pt>
                <c:pt idx="16">
                  <c:v>0.75508664999999997</c:v>
                </c:pt>
                <c:pt idx="17">
                  <c:v>0.74990506000000001</c:v>
                </c:pt>
                <c:pt idx="18">
                  <c:v>1.1540918499999999</c:v>
                </c:pt>
                <c:pt idx="19">
                  <c:v>1.1470024700000001</c:v>
                </c:pt>
                <c:pt idx="20">
                  <c:v>1.1401687199999999</c:v>
                </c:pt>
                <c:pt idx="21">
                  <c:v>1.1337347900000001</c:v>
                </c:pt>
                <c:pt idx="22">
                  <c:v>0.72480427999999997</c:v>
                </c:pt>
                <c:pt idx="23">
                  <c:v>0.71955685999999996</c:v>
                </c:pt>
                <c:pt idx="24">
                  <c:v>1.1126376099999999</c:v>
                </c:pt>
                <c:pt idx="25">
                  <c:v>1.10592347</c:v>
                </c:pt>
                <c:pt idx="26">
                  <c:v>1.0990855900000001</c:v>
                </c:pt>
                <c:pt idx="27">
                  <c:v>1.0924854799999999</c:v>
                </c:pt>
                <c:pt idx="28">
                  <c:v>1.0858046100000001</c:v>
                </c:pt>
                <c:pt idx="29">
                  <c:v>0.69006387000000002</c:v>
                </c:pt>
                <c:pt idx="30">
                  <c:v>0.68485739000000001</c:v>
                </c:pt>
                <c:pt idx="31">
                  <c:v>1.06458455</c:v>
                </c:pt>
                <c:pt idx="32">
                  <c:v>1.0580448899999999</c:v>
                </c:pt>
                <c:pt idx="33">
                  <c:v>1.0512711100000001</c:v>
                </c:pt>
                <c:pt idx="34">
                  <c:v>1.04429452</c:v>
                </c:pt>
                <c:pt idx="35">
                  <c:v>1.0371156100000001</c:v>
                </c:pt>
                <c:pt idx="36">
                  <c:v>0.65414618999999996</c:v>
                </c:pt>
                <c:pt idx="37">
                  <c:v>0.64893350999999999</c:v>
                </c:pt>
                <c:pt idx="38">
                  <c:v>1.01572869</c:v>
                </c:pt>
                <c:pt idx="39">
                  <c:v>1.0087861899999999</c:v>
                </c:pt>
                <c:pt idx="40">
                  <c:v>1.00189404</c:v>
                </c:pt>
                <c:pt idx="41">
                  <c:v>0.99508783999999995</c:v>
                </c:pt>
                <c:pt idx="42">
                  <c:v>0.98818481000000002</c:v>
                </c:pt>
                <c:pt idx="43">
                  <c:v>0.61868542000000004</c:v>
                </c:pt>
                <c:pt idx="44">
                  <c:v>0.61338504999999999</c:v>
                </c:pt>
                <c:pt idx="45">
                  <c:v>0.96762292999999999</c:v>
                </c:pt>
                <c:pt idx="46">
                  <c:v>0.96062654999999997</c:v>
                </c:pt>
                <c:pt idx="47">
                  <c:v>0.95362427000000005</c:v>
                </c:pt>
                <c:pt idx="48">
                  <c:v>0.94675348000000004</c:v>
                </c:pt>
                <c:pt idx="49">
                  <c:v>0.93969617999999999</c:v>
                </c:pt>
                <c:pt idx="50">
                  <c:v>0.57985092999999999</c:v>
                </c:pt>
                <c:pt idx="51">
                  <c:v>0.57001528000000001</c:v>
                </c:pt>
                <c:pt idx="52">
                  <c:v>0.90760784000000005</c:v>
                </c:pt>
                <c:pt idx="53">
                  <c:v>0.89664646000000003</c:v>
                </c:pt>
                <c:pt idx="54">
                  <c:v>0.88549149000000005</c:v>
                </c:pt>
                <c:pt idx="55">
                  <c:v>0.53251627999999995</c:v>
                </c:pt>
                <c:pt idx="56">
                  <c:v>0.86628938</c:v>
                </c:pt>
                <c:pt idx="57">
                  <c:v>0.52115117</c:v>
                </c:pt>
                <c:pt idx="58">
                  <c:v>0.51649104999999995</c:v>
                </c:pt>
                <c:pt idx="59">
                  <c:v>0.84648679999999998</c:v>
                </c:pt>
                <c:pt idx="60">
                  <c:v>0.83975696</c:v>
                </c:pt>
                <c:pt idx="61">
                  <c:v>0.83304191000000005</c:v>
                </c:pt>
                <c:pt idx="62">
                  <c:v>0.82681090999999995</c:v>
                </c:pt>
                <c:pt idx="63">
                  <c:v>0.82059610000000005</c:v>
                </c:pt>
                <c:pt idx="64">
                  <c:v>0.48702202999999999</c:v>
                </c:pt>
                <c:pt idx="65">
                  <c:v>0.48241163999999997</c:v>
                </c:pt>
                <c:pt idx="66">
                  <c:v>0.47780961</c:v>
                </c:pt>
                <c:pt idx="67">
                  <c:v>0.79497516000000001</c:v>
                </c:pt>
                <c:pt idx="68">
                  <c:v>0.78885139999999998</c:v>
                </c:pt>
                <c:pt idx="69">
                  <c:v>0.78321638999999998</c:v>
                </c:pt>
                <c:pt idx="70">
                  <c:v>0.77666508000000001</c:v>
                </c:pt>
                <c:pt idx="71">
                  <c:v>0.45452329000000002</c:v>
                </c:pt>
                <c:pt idx="72">
                  <c:v>0.44997769999999998</c:v>
                </c:pt>
                <c:pt idx="73">
                  <c:v>0.75854803999999998</c:v>
                </c:pt>
                <c:pt idx="74">
                  <c:v>0.75419223999999996</c:v>
                </c:pt>
                <c:pt idx="75">
                  <c:v>0.75243992000000004</c:v>
                </c:pt>
                <c:pt idx="76">
                  <c:v>0.75030472999999998</c:v>
                </c:pt>
                <c:pt idx="77">
                  <c:v>0.74819457</c:v>
                </c:pt>
                <c:pt idx="78">
                  <c:v>0.42967988000000001</c:v>
                </c:pt>
                <c:pt idx="79">
                  <c:v>0.42851467999999998</c:v>
                </c:pt>
                <c:pt idx="80">
                  <c:v>0.74201996000000003</c:v>
                </c:pt>
                <c:pt idx="81">
                  <c:v>0.74001552000000004</c:v>
                </c:pt>
                <c:pt idx="82">
                  <c:v>0.73803885000000002</c:v>
                </c:pt>
                <c:pt idx="83">
                  <c:v>0.73609044999999995</c:v>
                </c:pt>
                <c:pt idx="84">
                  <c:v>0.73417083000000005</c:v>
                </c:pt>
                <c:pt idx="85">
                  <c:v>0.42178929999999998</c:v>
                </c:pt>
                <c:pt idx="86">
                  <c:v>0.42071488000000001</c:v>
                </c:pt>
                <c:pt idx="87">
                  <c:v>0.72858948000000001</c:v>
                </c:pt>
                <c:pt idx="88">
                  <c:v>0.72678975999999995</c:v>
                </c:pt>
                <c:pt idx="89">
                  <c:v>0.72502116000000005</c:v>
                </c:pt>
                <c:pt idx="90">
                  <c:v>0.72328411999999997</c:v>
                </c:pt>
                <c:pt idx="91">
                  <c:v>0.72157905</c:v>
                </c:pt>
                <c:pt idx="92">
                  <c:v>0.41456678000000002</c:v>
                </c:pt>
                <c:pt idx="93">
                  <c:v>0.41359367000000002</c:v>
                </c:pt>
                <c:pt idx="94">
                  <c:v>0.71665970999999995</c:v>
                </c:pt>
                <c:pt idx="95">
                  <c:v>0.71508651999999995</c:v>
                </c:pt>
                <c:pt idx="96">
                  <c:v>0.71354722999999998</c:v>
                </c:pt>
                <c:pt idx="97">
                  <c:v>0.71204219000000002</c:v>
                </c:pt>
                <c:pt idx="98">
                  <c:v>0.71057174999999995</c:v>
                </c:pt>
                <c:pt idx="99">
                  <c:v>0.40808052</c:v>
                </c:pt>
                <c:pt idx="100">
                  <c:v>0.40721738000000002</c:v>
                </c:pt>
                <c:pt idx="101">
                  <c:v>0.70637112999999996</c:v>
                </c:pt>
                <c:pt idx="102">
                  <c:v>0.70504217000000002</c:v>
                </c:pt>
                <c:pt idx="103">
                  <c:v>0.70374928999999997</c:v>
                </c:pt>
                <c:pt idx="104">
                  <c:v>0.40392920999999998</c:v>
                </c:pt>
                <c:pt idx="105">
                  <c:v>0.70127282999999996</c:v>
                </c:pt>
                <c:pt idx="106">
                  <c:v>0.39964702000000002</c:v>
                </c:pt>
                <c:pt idx="107">
                  <c:v>0.39616216999999998</c:v>
                </c:pt>
                <c:pt idx="108">
                  <c:v>0.68961963000000004</c:v>
                </c:pt>
                <c:pt idx="109">
                  <c:v>0.68580987999999998</c:v>
                </c:pt>
                <c:pt idx="110">
                  <c:v>0.68203776999999999</c:v>
                </c:pt>
                <c:pt idx="111">
                  <c:v>0.67830347000000002</c:v>
                </c:pt>
                <c:pt idx="112">
                  <c:v>0.67460713000000005</c:v>
                </c:pt>
                <c:pt idx="113">
                  <c:v>0.37561523000000002</c:v>
                </c:pt>
                <c:pt idx="114">
                  <c:v>0.37225177999999998</c:v>
                </c:pt>
                <c:pt idx="115">
                  <c:v>0.66374728999999999</c:v>
                </c:pt>
                <c:pt idx="116">
                  <c:v>0.66020411999999995</c:v>
                </c:pt>
                <c:pt idx="117">
                  <c:v>0.65669949999999999</c:v>
                </c:pt>
                <c:pt idx="118">
                  <c:v>0.65323350000000002</c:v>
                </c:pt>
                <c:pt idx="119">
                  <c:v>0.6498062</c:v>
                </c:pt>
                <c:pt idx="120">
                  <c:v>0.35244230999999998</c:v>
                </c:pt>
                <c:pt idx="121">
                  <c:v>0.34920288999999999</c:v>
                </c:pt>
                <c:pt idx="122">
                  <c:v>0.64290263000000003</c:v>
                </c:pt>
                <c:pt idx="123">
                  <c:v>0.63963046000000001</c:v>
                </c:pt>
                <c:pt idx="124">
                  <c:v>0.63639710000000005</c:v>
                </c:pt>
                <c:pt idx="125">
                  <c:v>0.63320253999999998</c:v>
                </c:pt>
                <c:pt idx="126">
                  <c:v>0.63004674000000005</c:v>
                </c:pt>
                <c:pt idx="127">
                  <c:v>0.33328616</c:v>
                </c:pt>
                <c:pt idx="128">
                  <c:v>0.33017131999999999</c:v>
                </c:pt>
                <c:pt idx="129">
                  <c:v>0.62081147999999997</c:v>
                </c:pt>
                <c:pt idx="130">
                  <c:v>0.61781021000000003</c:v>
                </c:pt>
                <c:pt idx="131">
                  <c:v>0.61484737</c:v>
                </c:pt>
                <c:pt idx="132">
                  <c:v>0.61192285000000002</c:v>
                </c:pt>
                <c:pt idx="133">
                  <c:v>0.60903653999999996</c:v>
                </c:pt>
                <c:pt idx="134">
                  <c:v>0.31185287</c:v>
                </c:pt>
                <c:pt idx="135">
                  <c:v>0.30886109</c:v>
                </c:pt>
                <c:pt idx="136">
                  <c:v>0.30588663999999999</c:v>
                </c:pt>
                <c:pt idx="137">
                  <c:v>0.60456940999999997</c:v>
                </c:pt>
                <c:pt idx="138">
                  <c:v>0.60857077999999998</c:v>
                </c:pt>
                <c:pt idx="139">
                  <c:v>0.61260939000000003</c:v>
                </c:pt>
                <c:pt idx="140">
                  <c:v>0.61668500999999998</c:v>
                </c:pt>
                <c:pt idx="141">
                  <c:v>0.32476599</c:v>
                </c:pt>
                <c:pt idx="142">
                  <c:v>0.32859263</c:v>
                </c:pt>
                <c:pt idx="143">
                  <c:v>0.62913178999999997</c:v>
                </c:pt>
                <c:pt idx="144">
                  <c:v>0.63335319999999995</c:v>
                </c:pt>
                <c:pt idx="145">
                  <c:v>0.63761042999999995</c:v>
                </c:pt>
                <c:pt idx="146">
                  <c:v>0.64190320000000001</c:v>
                </c:pt>
                <c:pt idx="147">
                  <c:v>0.64623120999999994</c:v>
                </c:pt>
                <c:pt idx="148">
                  <c:v>0.35189842999999998</c:v>
                </c:pt>
                <c:pt idx="149">
                  <c:v>0.35583917999999998</c:v>
                </c:pt>
                <c:pt idx="150">
                  <c:v>0.65942369000000001</c:v>
                </c:pt>
                <c:pt idx="151">
                  <c:v>0.66388959000000003</c:v>
                </c:pt>
                <c:pt idx="152">
                  <c:v>0.66838913</c:v>
                </c:pt>
                <c:pt idx="153">
                  <c:v>0.66936883999999996</c:v>
                </c:pt>
                <c:pt idx="154">
                  <c:v>0.67885698000000005</c:v>
                </c:pt>
                <c:pt idx="155">
                  <c:v>0.39425053999999998</c:v>
                </c:pt>
                <c:pt idx="156">
                  <c:v>0.40365588000000002</c:v>
                </c:pt>
                <c:pt idx="157">
                  <c:v>0.71102178000000005</c:v>
                </c:pt>
                <c:pt idx="158">
                  <c:v>0.72133807999999999</c:v>
                </c:pt>
                <c:pt idx="159">
                  <c:v>0.73215388999999997</c:v>
                </c:pt>
                <c:pt idx="160">
                  <c:v>0.74253166000000004</c:v>
                </c:pt>
                <c:pt idx="161">
                  <c:v>0.75387663999999999</c:v>
                </c:pt>
                <c:pt idx="162">
                  <c:v>0.45997533000000002</c:v>
                </c:pt>
                <c:pt idx="163">
                  <c:v>0.46947867999999998</c:v>
                </c:pt>
                <c:pt idx="164">
                  <c:v>0.78621342000000005</c:v>
                </c:pt>
                <c:pt idx="165">
                  <c:v>0.79767425999999997</c:v>
                </c:pt>
                <c:pt idx="166">
                  <c:v>0.80869431999999997</c:v>
                </c:pt>
                <c:pt idx="167">
                  <c:v>0.82021025999999997</c:v>
                </c:pt>
                <c:pt idx="168">
                  <c:v>0.82726277000000004</c:v>
                </c:pt>
                <c:pt idx="169">
                  <c:v>0.51966193000000005</c:v>
                </c:pt>
                <c:pt idx="170">
                  <c:v>0.52611198999999997</c:v>
                </c:pt>
                <c:pt idx="171">
                  <c:v>0.85045040999999999</c:v>
                </c:pt>
                <c:pt idx="172">
                  <c:v>0.85345636999999996</c:v>
                </c:pt>
                <c:pt idx="173">
                  <c:v>0.85633921000000002</c:v>
                </c:pt>
                <c:pt idx="174">
                  <c:v>0.86242456999999995</c:v>
                </c:pt>
                <c:pt idx="175">
                  <c:v>0.86956772000000004</c:v>
                </c:pt>
                <c:pt idx="176">
                  <c:v>0.55026048999999999</c:v>
                </c:pt>
                <c:pt idx="177">
                  <c:v>0.55568625999999999</c:v>
                </c:pt>
                <c:pt idx="178">
                  <c:v>0.89080561999999996</c:v>
                </c:pt>
                <c:pt idx="179">
                  <c:v>0.89753855999999999</c:v>
                </c:pt>
                <c:pt idx="180">
                  <c:v>0.90438624999999995</c:v>
                </c:pt>
                <c:pt idx="181">
                  <c:v>0.91209271999999997</c:v>
                </c:pt>
                <c:pt idx="182">
                  <c:v>0.91950578000000005</c:v>
                </c:pt>
                <c:pt idx="183">
                  <c:v>0.58906627</c:v>
                </c:pt>
                <c:pt idx="184">
                  <c:v>0.59451176999999999</c:v>
                </c:pt>
                <c:pt idx="185">
                  <c:v>0.94171539999999998</c:v>
                </c:pt>
                <c:pt idx="186">
                  <c:v>0.94860820999999995</c:v>
                </c:pt>
                <c:pt idx="187">
                  <c:v>0.95590072999999998</c:v>
                </c:pt>
                <c:pt idx="188">
                  <c:v>0.96402357999999999</c:v>
                </c:pt>
                <c:pt idx="189">
                  <c:v>0.97197897</c:v>
                </c:pt>
                <c:pt idx="190">
                  <c:v>0.62970820999999999</c:v>
                </c:pt>
                <c:pt idx="191">
                  <c:v>0.63570351000000003</c:v>
                </c:pt>
                <c:pt idx="192">
                  <c:v>0.99527167999999999</c:v>
                </c:pt>
                <c:pt idx="193">
                  <c:v>1.0031421199999999</c:v>
                </c:pt>
                <c:pt idx="194">
                  <c:v>1.0104933300000001</c:v>
                </c:pt>
                <c:pt idx="195">
                  <c:v>1.0193782899999999</c:v>
                </c:pt>
                <c:pt idx="196">
                  <c:v>1.0286941300000001</c:v>
                </c:pt>
                <c:pt idx="197">
                  <c:v>0.67438553999999995</c:v>
                </c:pt>
                <c:pt idx="198">
                  <c:v>0.68099334</c:v>
                </c:pt>
                <c:pt idx="199">
                  <c:v>1.05376505</c:v>
                </c:pt>
                <c:pt idx="200">
                  <c:v>1.0622220099999999</c:v>
                </c:pt>
                <c:pt idx="201">
                  <c:v>1.0705190099999999</c:v>
                </c:pt>
                <c:pt idx="202">
                  <c:v>1.0792436299999999</c:v>
                </c:pt>
                <c:pt idx="203">
                  <c:v>1.0883602400000001</c:v>
                </c:pt>
                <c:pt idx="204">
                  <c:v>0.72188081999999998</c:v>
                </c:pt>
                <c:pt idx="205">
                  <c:v>0.72901693000000001</c:v>
                </c:pt>
                <c:pt idx="206">
                  <c:v>1.1151819700000001</c:v>
                </c:pt>
                <c:pt idx="207">
                  <c:v>1.1236252499999999</c:v>
                </c:pt>
                <c:pt idx="208">
                  <c:v>1.1319074899999999</c:v>
                </c:pt>
                <c:pt idx="209">
                  <c:v>1.14130288</c:v>
                </c:pt>
                <c:pt idx="210">
                  <c:v>1.1502054100000001</c:v>
                </c:pt>
                <c:pt idx="211">
                  <c:v>0.77086383000000003</c:v>
                </c:pt>
                <c:pt idx="212">
                  <c:v>0.77783667999999995</c:v>
                </c:pt>
                <c:pt idx="213">
                  <c:v>1.1773307900000001</c:v>
                </c:pt>
                <c:pt idx="214">
                  <c:v>0.79173448999999996</c:v>
                </c:pt>
                <c:pt idx="215">
                  <c:v>1.1948070200000001</c:v>
                </c:pt>
                <c:pt idx="216">
                  <c:v>1.2043552</c:v>
                </c:pt>
                <c:pt idx="217">
                  <c:v>1.21291697</c:v>
                </c:pt>
                <c:pt idx="218">
                  <c:v>0.82026336</c:v>
                </c:pt>
                <c:pt idx="219">
                  <c:v>0.82687312000000002</c:v>
                </c:pt>
                <c:pt idx="220">
                  <c:v>1.23973486</c:v>
                </c:pt>
                <c:pt idx="221">
                  <c:v>1.24873287</c:v>
                </c:pt>
                <c:pt idx="222">
                  <c:v>1.25705968</c:v>
                </c:pt>
                <c:pt idx="223">
                  <c:v>1.26628831</c:v>
                </c:pt>
                <c:pt idx="224">
                  <c:v>0.86090193999999998</c:v>
                </c:pt>
                <c:pt idx="225">
                  <c:v>0.86787517000000003</c:v>
                </c:pt>
                <c:pt idx="226">
                  <c:v>0.87475146999999998</c:v>
                </c:pt>
                <c:pt idx="227">
                  <c:v>1.3004959700000001</c:v>
                </c:pt>
                <c:pt idx="228">
                  <c:v>1.30906502</c:v>
                </c:pt>
                <c:pt idx="229">
                  <c:v>1.31712509</c:v>
                </c:pt>
                <c:pt idx="230">
                  <c:v>1.3255981100000001</c:v>
                </c:pt>
                <c:pt idx="231">
                  <c:v>1.3342926900000001</c:v>
                </c:pt>
                <c:pt idx="232">
                  <c:v>0.91316540999999996</c:v>
                </c:pt>
                <c:pt idx="233">
                  <c:v>0.91957149000000005</c:v>
                </c:pt>
                <c:pt idx="234">
                  <c:v>1.35766849</c:v>
                </c:pt>
                <c:pt idx="235">
                  <c:v>1.3652884999999999</c:v>
                </c:pt>
                <c:pt idx="236">
                  <c:v>1.3724814700000001</c:v>
                </c:pt>
                <c:pt idx="237">
                  <c:v>1.3804269199999999</c:v>
                </c:pt>
                <c:pt idx="238">
                  <c:v>1.3882495800000001</c:v>
                </c:pt>
                <c:pt idx="239">
                  <c:v>0.95363346999999998</c:v>
                </c:pt>
                <c:pt idx="240">
                  <c:v>0.95920874</c:v>
                </c:pt>
                <c:pt idx="241">
                  <c:v>1.4097375000000001</c:v>
                </c:pt>
                <c:pt idx="242">
                  <c:v>1.4161857499999999</c:v>
                </c:pt>
                <c:pt idx="243">
                  <c:v>1.42237923</c:v>
                </c:pt>
                <c:pt idx="244">
                  <c:v>1.42940227</c:v>
                </c:pt>
                <c:pt idx="245">
                  <c:v>1.43630864</c:v>
                </c:pt>
                <c:pt idx="246">
                  <c:v>0.98949931000000002</c:v>
                </c:pt>
                <c:pt idx="247">
                  <c:v>0.99411212000000004</c:v>
                </c:pt>
                <c:pt idx="248">
                  <c:v>1.4550866499999999</c:v>
                </c:pt>
                <c:pt idx="249">
                  <c:v>1.46018454</c:v>
                </c:pt>
                <c:pt idx="250">
                  <c:v>1.46577633</c:v>
                </c:pt>
                <c:pt idx="251">
                  <c:v>1.4720556899999999</c:v>
                </c:pt>
                <c:pt idx="252">
                  <c:v>1.4780873299999999</c:v>
                </c:pt>
                <c:pt idx="253">
                  <c:v>1.0189937600000001</c:v>
                </c:pt>
                <c:pt idx="254">
                  <c:v>1.02298212</c:v>
                </c:pt>
                <c:pt idx="255">
                  <c:v>1.4939099300000001</c:v>
                </c:pt>
                <c:pt idx="256">
                  <c:v>1.4983417000000001</c:v>
                </c:pt>
                <c:pt idx="257">
                  <c:v>1.50251735</c:v>
                </c:pt>
                <c:pt idx="258">
                  <c:v>1.50831786</c:v>
                </c:pt>
                <c:pt idx="259">
                  <c:v>1.51270164</c:v>
                </c:pt>
                <c:pt idx="260">
                  <c:v>1.0440489100000001</c:v>
                </c:pt>
                <c:pt idx="261">
                  <c:v>1.0469785599999999</c:v>
                </c:pt>
                <c:pt idx="262">
                  <c:v>1.52659816</c:v>
                </c:pt>
                <c:pt idx="263">
                  <c:v>1.5297726700000001</c:v>
                </c:pt>
                <c:pt idx="264">
                  <c:v>1.53371554</c:v>
                </c:pt>
                <c:pt idx="265">
                  <c:v>1.53789595</c:v>
                </c:pt>
                <c:pt idx="266">
                  <c:v>1.5426445099999999</c:v>
                </c:pt>
                <c:pt idx="267">
                  <c:v>1.06472594</c:v>
                </c:pt>
                <c:pt idx="268">
                  <c:v>1.06689506</c:v>
                </c:pt>
                <c:pt idx="269">
                  <c:v>1.55337076</c:v>
                </c:pt>
                <c:pt idx="270">
                  <c:v>1.5564098799999999</c:v>
                </c:pt>
                <c:pt idx="271">
                  <c:v>1.5593164399999999</c:v>
                </c:pt>
                <c:pt idx="272">
                  <c:v>1.5629463400000001</c:v>
                </c:pt>
                <c:pt idx="273">
                  <c:v>1.56725738</c:v>
                </c:pt>
                <c:pt idx="274">
                  <c:v>1.08134916</c:v>
                </c:pt>
                <c:pt idx="275">
                  <c:v>1.08292593</c:v>
                </c:pt>
                <c:pt idx="276">
                  <c:v>1.57228737</c:v>
                </c:pt>
                <c:pt idx="277">
                  <c:v>1.5737572399999999</c:v>
                </c:pt>
                <c:pt idx="278">
                  <c:v>1.5747047000000001</c:v>
                </c:pt>
                <c:pt idx="279">
                  <c:v>1.5759634499999999</c:v>
                </c:pt>
                <c:pt idx="280">
                  <c:v>1.57745256</c:v>
                </c:pt>
                <c:pt idx="281">
                  <c:v>1.0909945700000001</c:v>
                </c:pt>
                <c:pt idx="282">
                  <c:v>1.0918844599999999</c:v>
                </c:pt>
                <c:pt idx="283">
                  <c:v>1.5807416999999999</c:v>
                </c:pt>
                <c:pt idx="284">
                  <c:v>1.58182285</c:v>
                </c:pt>
                <c:pt idx="285">
                  <c:v>1.5826032999999999</c:v>
                </c:pt>
                <c:pt idx="286">
                  <c:v>1.5838117899999999</c:v>
                </c:pt>
                <c:pt idx="287">
                  <c:v>1.5851046200000001</c:v>
                </c:pt>
                <c:pt idx="288">
                  <c:v>1.0981991</c:v>
                </c:pt>
                <c:pt idx="289">
                  <c:v>1.0990035</c:v>
                </c:pt>
                <c:pt idx="290">
                  <c:v>1.58742381</c:v>
                </c:pt>
                <c:pt idx="291">
                  <c:v>1.58819738</c:v>
                </c:pt>
                <c:pt idx="292">
                  <c:v>1.5890049100000001</c:v>
                </c:pt>
                <c:pt idx="293">
                  <c:v>1.58948753</c:v>
                </c:pt>
                <c:pt idx="294">
                  <c:v>1.58974821</c:v>
                </c:pt>
                <c:pt idx="295">
                  <c:v>1.1030305199999999</c:v>
                </c:pt>
                <c:pt idx="296">
                  <c:v>1.10368059</c:v>
                </c:pt>
                <c:pt idx="297">
                  <c:v>1.5910375999999999</c:v>
                </c:pt>
                <c:pt idx="298">
                  <c:v>1.5911964700000001</c:v>
                </c:pt>
                <c:pt idx="299">
                  <c:v>1.5914832400000001</c:v>
                </c:pt>
                <c:pt idx="300">
                  <c:v>1.5914188</c:v>
                </c:pt>
                <c:pt idx="301">
                  <c:v>1.5911331500000001</c:v>
                </c:pt>
                <c:pt idx="302">
                  <c:v>1.1043859499999999</c:v>
                </c:pt>
                <c:pt idx="303">
                  <c:v>1.1042497600000001</c:v>
                </c:pt>
                <c:pt idx="304">
                  <c:v>1.5900482199999999</c:v>
                </c:pt>
                <c:pt idx="305">
                  <c:v>1.5901494199999999</c:v>
                </c:pt>
                <c:pt idx="306">
                  <c:v>1.5898032600000001</c:v>
                </c:pt>
                <c:pt idx="307">
                  <c:v>1.58817141</c:v>
                </c:pt>
                <c:pt idx="308">
                  <c:v>1.5866670700000001</c:v>
                </c:pt>
                <c:pt idx="309">
                  <c:v>1.1003918399999999</c:v>
                </c:pt>
                <c:pt idx="310">
                  <c:v>1.0993854000000001</c:v>
                </c:pt>
                <c:pt idx="311">
                  <c:v>1.58324416</c:v>
                </c:pt>
                <c:pt idx="312">
                  <c:v>1.58225916</c:v>
                </c:pt>
                <c:pt idx="313">
                  <c:v>1.58098334</c:v>
                </c:pt>
                <c:pt idx="314">
                  <c:v>1.5785927200000001</c:v>
                </c:pt>
                <c:pt idx="315">
                  <c:v>1.5761945900000001</c:v>
                </c:pt>
                <c:pt idx="316">
                  <c:v>1.0905220900000001</c:v>
                </c:pt>
                <c:pt idx="317">
                  <c:v>1.0883724800000001</c:v>
                </c:pt>
                <c:pt idx="318">
                  <c:v>1.5686538000000001</c:v>
                </c:pt>
                <c:pt idx="319">
                  <c:v>1.5667168300000001</c:v>
                </c:pt>
                <c:pt idx="320">
                  <c:v>1.5646699100000001</c:v>
                </c:pt>
                <c:pt idx="321">
                  <c:v>1.56102476</c:v>
                </c:pt>
                <c:pt idx="322">
                  <c:v>1.5569838</c:v>
                </c:pt>
                <c:pt idx="323">
                  <c:v>1.0726751000000001</c:v>
                </c:pt>
                <c:pt idx="324">
                  <c:v>1.0696263500000001</c:v>
                </c:pt>
                <c:pt idx="325">
                  <c:v>1.54617822</c:v>
                </c:pt>
                <c:pt idx="326">
                  <c:v>1.5428117400000001</c:v>
                </c:pt>
                <c:pt idx="327">
                  <c:v>1.53939333</c:v>
                </c:pt>
                <c:pt idx="328">
                  <c:v>1.5343599800000001</c:v>
                </c:pt>
                <c:pt idx="329">
                  <c:v>1.52929446</c:v>
                </c:pt>
                <c:pt idx="330">
                  <c:v>1.04734591</c:v>
                </c:pt>
                <c:pt idx="331">
                  <c:v>1.0433850499999999</c:v>
                </c:pt>
                <c:pt idx="332">
                  <c:v>1.5150720600000001</c:v>
                </c:pt>
                <c:pt idx="333">
                  <c:v>1.5101999800000001</c:v>
                </c:pt>
                <c:pt idx="334">
                  <c:v>1.5045221600000001</c:v>
                </c:pt>
                <c:pt idx="335">
                  <c:v>1.4991697399999999</c:v>
                </c:pt>
                <c:pt idx="336">
                  <c:v>1.49258859</c:v>
                </c:pt>
                <c:pt idx="337">
                  <c:v>1.0145925600000001</c:v>
                </c:pt>
                <c:pt idx="338">
                  <c:v>1.00895979</c:v>
                </c:pt>
                <c:pt idx="339">
                  <c:v>1.4749518100000001</c:v>
                </c:pt>
                <c:pt idx="340">
                  <c:v>1.46840244</c:v>
                </c:pt>
                <c:pt idx="341">
                  <c:v>1.4623681799999999</c:v>
                </c:pt>
                <c:pt idx="342">
                  <c:v>1.4552418899999999</c:v>
                </c:pt>
                <c:pt idx="343">
                  <c:v>1.44871094</c:v>
                </c:pt>
                <c:pt idx="344">
                  <c:v>0.97569793999999999</c:v>
                </c:pt>
                <c:pt idx="345">
                  <c:v>0.97040324</c:v>
                </c:pt>
                <c:pt idx="346">
                  <c:v>1.42809644</c:v>
                </c:pt>
                <c:pt idx="347">
                  <c:v>1.42112397</c:v>
                </c:pt>
                <c:pt idx="348">
                  <c:v>1.4135650399999999</c:v>
                </c:pt>
                <c:pt idx="349">
                  <c:v>1.4064427799999999</c:v>
                </c:pt>
                <c:pt idx="350">
                  <c:v>1.398957</c:v>
                </c:pt>
                <c:pt idx="351">
                  <c:v>0.93293199000000004</c:v>
                </c:pt>
                <c:pt idx="352">
                  <c:v>0.92659422999999996</c:v>
                </c:pt>
                <c:pt idx="353">
                  <c:v>1.3770082400000001</c:v>
                </c:pt>
                <c:pt idx="354">
                  <c:v>1.36885637</c:v>
                </c:pt>
                <c:pt idx="355">
                  <c:v>1.36107785</c:v>
                </c:pt>
                <c:pt idx="356">
                  <c:v>1.35354503</c:v>
                </c:pt>
                <c:pt idx="357">
                  <c:v>1.3454236100000001</c:v>
                </c:pt>
                <c:pt idx="358">
                  <c:v>0.88886071</c:v>
                </c:pt>
                <c:pt idx="359">
                  <c:v>0.8822719</c:v>
                </c:pt>
                <c:pt idx="360">
                  <c:v>1.3224851</c:v>
                </c:pt>
                <c:pt idx="361">
                  <c:v>1.31444264</c:v>
                </c:pt>
                <c:pt idx="362">
                  <c:v>1.30612668</c:v>
                </c:pt>
                <c:pt idx="363">
                  <c:v>1.2989734399999999</c:v>
                </c:pt>
                <c:pt idx="364">
                  <c:v>1.2911001099999999</c:v>
                </c:pt>
              </c:numCache>
            </c:numRef>
          </c:val>
          <c:smooth val="0"/>
          <c:extLst>
            <c:ext xmlns:c16="http://schemas.microsoft.com/office/drawing/2014/chart" uri="{C3380CC4-5D6E-409C-BE32-E72D297353CC}">
              <c16:uniqueId val="{00000000-CECD-448A-9964-4E088FCDD2E9}"/>
            </c:ext>
          </c:extLst>
        </c:ser>
        <c:dLbls>
          <c:showLegendKey val="0"/>
          <c:showVal val="0"/>
          <c:showCatName val="0"/>
          <c:showSerName val="0"/>
          <c:showPercent val="0"/>
          <c:showBubbleSize val="0"/>
        </c:dLbls>
        <c:smooth val="0"/>
        <c:axId val="570473375"/>
        <c:axId val="1"/>
      </c:lineChart>
      <c:dateAx>
        <c:axId val="5704733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73375"/>
        <c:crosses val="autoZero"/>
        <c:crossBetween val="between"/>
        <c:majorUnit val="0.5"/>
        <c:minorUnit val="0.1"/>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Profils!$H$1</c:f>
              <c:strCache>
                <c:ptCount val="1"/>
                <c:pt idx="0">
                  <c:v>P016</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Profils!$H$2:$H$366</c:f>
              <c:numCache>
                <c:formatCode>General</c:formatCode>
                <c:ptCount val="365"/>
                <c:pt idx="0">
                  <c:v>1.25116516</c:v>
                </c:pt>
                <c:pt idx="1">
                  <c:v>1.1271834199999999</c:v>
                </c:pt>
                <c:pt idx="2">
                  <c:v>1.1136009200000001</c:v>
                </c:pt>
                <c:pt idx="3">
                  <c:v>1.2066017899999999</c:v>
                </c:pt>
                <c:pt idx="4">
                  <c:v>1.1921073099999999</c:v>
                </c:pt>
                <c:pt idx="5">
                  <c:v>1.1772945100000001</c:v>
                </c:pt>
                <c:pt idx="6">
                  <c:v>1.1627339299999999</c:v>
                </c:pt>
                <c:pt idx="7">
                  <c:v>1.14890278</c:v>
                </c:pt>
                <c:pt idx="8">
                  <c:v>1.03023427</c:v>
                </c:pt>
                <c:pt idx="9">
                  <c:v>1.0167330400000001</c:v>
                </c:pt>
                <c:pt idx="10">
                  <c:v>1.10668681</c:v>
                </c:pt>
                <c:pt idx="11">
                  <c:v>1.09218799</c:v>
                </c:pt>
                <c:pt idx="12">
                  <c:v>1.0780098199999999</c:v>
                </c:pt>
                <c:pt idx="13">
                  <c:v>1.06454315</c:v>
                </c:pt>
                <c:pt idx="14">
                  <c:v>1.0505445099999999</c:v>
                </c:pt>
                <c:pt idx="15">
                  <c:v>0.93761978999999995</c:v>
                </c:pt>
                <c:pt idx="16">
                  <c:v>0.92534693000000001</c:v>
                </c:pt>
                <c:pt idx="17">
                  <c:v>0.91294171000000002</c:v>
                </c:pt>
                <c:pt idx="18">
                  <c:v>0.99679808000000003</c:v>
                </c:pt>
                <c:pt idx="19">
                  <c:v>0.98355883</c:v>
                </c:pt>
                <c:pt idx="20">
                  <c:v>0.97044414999999995</c:v>
                </c:pt>
                <c:pt idx="21">
                  <c:v>0.95835281999999999</c:v>
                </c:pt>
                <c:pt idx="22">
                  <c:v>0.85143533000000005</c:v>
                </c:pt>
                <c:pt idx="23">
                  <c:v>0.83897136000000005</c:v>
                </c:pt>
                <c:pt idx="24">
                  <c:v>0.91889423999999997</c:v>
                </c:pt>
                <c:pt idx="25">
                  <c:v>0.90618644000000004</c:v>
                </c:pt>
                <c:pt idx="26">
                  <c:v>0.89339941</c:v>
                </c:pt>
                <c:pt idx="27">
                  <c:v>0.88104395999999996</c:v>
                </c:pt>
                <c:pt idx="28">
                  <c:v>0.86877346</c:v>
                </c:pt>
                <c:pt idx="29">
                  <c:v>0.76767664000000002</c:v>
                </c:pt>
                <c:pt idx="30">
                  <c:v>0.75522529999999999</c:v>
                </c:pt>
                <c:pt idx="31">
                  <c:v>0.83002315000000004</c:v>
                </c:pt>
                <c:pt idx="32">
                  <c:v>0.81796411999999996</c:v>
                </c:pt>
                <c:pt idx="33">
                  <c:v>0.80526496000000003</c:v>
                </c:pt>
                <c:pt idx="34">
                  <c:v>0.79268072000000001</c:v>
                </c:pt>
                <c:pt idx="35">
                  <c:v>0.77993188999999996</c:v>
                </c:pt>
                <c:pt idx="36">
                  <c:v>0.68379809000000003</c:v>
                </c:pt>
                <c:pt idx="37">
                  <c:v>0.67203373</c:v>
                </c:pt>
                <c:pt idx="38">
                  <c:v>0.74221930000000003</c:v>
                </c:pt>
                <c:pt idx="39">
                  <c:v>0.72937441999999997</c:v>
                </c:pt>
                <c:pt idx="40">
                  <c:v>0.71686755999999996</c:v>
                </c:pt>
                <c:pt idx="41">
                  <c:v>0.70477007999999997</c:v>
                </c:pt>
                <c:pt idx="42">
                  <c:v>0.69234392</c:v>
                </c:pt>
                <c:pt idx="43">
                  <c:v>0.60240877000000004</c:v>
                </c:pt>
                <c:pt idx="44">
                  <c:v>0.59039832999999997</c:v>
                </c:pt>
                <c:pt idx="45">
                  <c:v>0.65543176999999997</c:v>
                </c:pt>
                <c:pt idx="46">
                  <c:v>0.64286485000000004</c:v>
                </c:pt>
                <c:pt idx="47">
                  <c:v>0.63022255000000005</c:v>
                </c:pt>
                <c:pt idx="48">
                  <c:v>0.61808914999999998</c:v>
                </c:pt>
                <c:pt idx="49">
                  <c:v>0.60544456999999996</c:v>
                </c:pt>
                <c:pt idx="50">
                  <c:v>0.51520823999999998</c:v>
                </c:pt>
                <c:pt idx="51">
                  <c:v>0.49433207000000001</c:v>
                </c:pt>
                <c:pt idx="52">
                  <c:v>0.54611807000000001</c:v>
                </c:pt>
                <c:pt idx="53">
                  <c:v>0.52575234000000004</c:v>
                </c:pt>
                <c:pt idx="54">
                  <c:v>0.50525483000000004</c:v>
                </c:pt>
                <c:pt idx="55">
                  <c:v>0.41518237000000002</c:v>
                </c:pt>
                <c:pt idx="56">
                  <c:v>0.47058137</c:v>
                </c:pt>
                <c:pt idx="57">
                  <c:v>0.39007728000000003</c:v>
                </c:pt>
                <c:pt idx="58">
                  <c:v>0.37968262000000003</c:v>
                </c:pt>
                <c:pt idx="59">
                  <c:v>0.43538172000000003</c:v>
                </c:pt>
                <c:pt idx="60">
                  <c:v>0.43067577000000001</c:v>
                </c:pt>
                <c:pt idx="61">
                  <c:v>0.42918416999999998</c:v>
                </c:pt>
                <c:pt idx="62">
                  <c:v>0.42766425000000002</c:v>
                </c:pt>
                <c:pt idx="63">
                  <c:v>0.42615623000000002</c:v>
                </c:pt>
                <c:pt idx="64">
                  <c:v>0.35411405000000001</c:v>
                </c:pt>
                <c:pt idx="65">
                  <c:v>0.35300585000000001</c:v>
                </c:pt>
                <c:pt idx="66">
                  <c:v>0.35190757</c:v>
                </c:pt>
                <c:pt idx="67">
                  <c:v>0.42025309</c:v>
                </c:pt>
                <c:pt idx="68">
                  <c:v>0.41881199000000002</c:v>
                </c:pt>
                <c:pt idx="69">
                  <c:v>0.41738573000000001</c:v>
                </c:pt>
                <c:pt idx="70">
                  <c:v>0.41597477999999999</c:v>
                </c:pt>
                <c:pt idx="71">
                  <c:v>0.34657737</c:v>
                </c:pt>
                <c:pt idx="72">
                  <c:v>0.34554600000000002</c:v>
                </c:pt>
                <c:pt idx="73">
                  <c:v>0.41183834000000002</c:v>
                </c:pt>
                <c:pt idx="74">
                  <c:v>0.41049318000000001</c:v>
                </c:pt>
                <c:pt idx="75">
                  <c:v>0.40916556999999998</c:v>
                </c:pt>
                <c:pt idx="76">
                  <c:v>0.40696789999999999</c:v>
                </c:pt>
                <c:pt idx="77">
                  <c:v>0.40478865000000003</c:v>
                </c:pt>
                <c:pt idx="78">
                  <c:v>0.33696431999999998</c:v>
                </c:pt>
                <c:pt idx="79">
                  <c:v>0.33513806000000002</c:v>
                </c:pt>
                <c:pt idx="80">
                  <c:v>0.39836544000000002</c:v>
                </c:pt>
                <c:pt idx="81">
                  <c:v>0.39626388000000001</c:v>
                </c:pt>
                <c:pt idx="82">
                  <c:v>0.39418272999999998</c:v>
                </c:pt>
                <c:pt idx="83">
                  <c:v>0.39212237</c:v>
                </c:pt>
                <c:pt idx="84">
                  <c:v>0.39008314999999999</c:v>
                </c:pt>
                <c:pt idx="85">
                  <c:v>0.32449570999999999</c:v>
                </c:pt>
                <c:pt idx="86">
                  <c:v>0.32277708999999999</c:v>
                </c:pt>
                <c:pt idx="87">
                  <c:v>0.38409597000000001</c:v>
                </c:pt>
                <c:pt idx="88">
                  <c:v>0.38214488000000002</c:v>
                </c:pt>
                <c:pt idx="89">
                  <c:v>0.38021666999999998</c:v>
                </c:pt>
                <c:pt idx="90">
                  <c:v>0.37831164</c:v>
                </c:pt>
                <c:pt idx="91">
                  <c:v>0.37643010999999998</c:v>
                </c:pt>
                <c:pt idx="92">
                  <c:v>0.31281917999999997</c:v>
                </c:pt>
                <c:pt idx="93">
                  <c:v>0.31122066999999998</c:v>
                </c:pt>
                <c:pt idx="94">
                  <c:v>0.37092951000000002</c:v>
                </c:pt>
                <c:pt idx="95">
                  <c:v>0.36914490999999999</c:v>
                </c:pt>
                <c:pt idx="96">
                  <c:v>0.36738523000000001</c:v>
                </c:pt>
                <c:pt idx="97">
                  <c:v>0.36565071999999998</c:v>
                </c:pt>
                <c:pt idx="98">
                  <c:v>0.36394164000000001</c:v>
                </c:pt>
                <c:pt idx="99">
                  <c:v>0.30201557000000001</c:v>
                </c:pt>
                <c:pt idx="100">
                  <c:v>0.30054745999999999</c:v>
                </c:pt>
                <c:pt idx="101">
                  <c:v>0.35896928</c:v>
                </c:pt>
                <c:pt idx="102">
                  <c:v>0.35736419000000003</c:v>
                </c:pt>
                <c:pt idx="103">
                  <c:v>0.35578560999999997</c:v>
                </c:pt>
                <c:pt idx="104">
                  <c:v>0.29486986999999998</c:v>
                </c:pt>
                <c:pt idx="105">
                  <c:v>0.35270879999999999</c:v>
                </c:pt>
                <c:pt idx="106">
                  <c:v>0.29235493000000001</c:v>
                </c:pt>
                <c:pt idx="107">
                  <c:v>0.29123011999999998</c:v>
                </c:pt>
                <c:pt idx="108">
                  <c:v>0.34891175000000002</c:v>
                </c:pt>
                <c:pt idx="109">
                  <c:v>0.34770094000000001</c:v>
                </c:pt>
                <c:pt idx="110">
                  <c:v>0.34651778999999999</c:v>
                </c:pt>
                <c:pt idx="111">
                  <c:v>0.34536243</c:v>
                </c:pt>
                <c:pt idx="112">
                  <c:v>0.34423496999999997</c:v>
                </c:pt>
                <c:pt idx="113">
                  <c:v>0.28491053</c:v>
                </c:pt>
                <c:pt idx="114">
                  <c:v>0.28392964999999998</c:v>
                </c:pt>
                <c:pt idx="115">
                  <c:v>0.34102103</c:v>
                </c:pt>
                <c:pt idx="116">
                  <c:v>0.34000614000000001</c:v>
                </c:pt>
                <c:pt idx="117">
                  <c:v>0.33901958999999998</c:v>
                </c:pt>
                <c:pt idx="118">
                  <c:v>0.33806143</c:v>
                </c:pt>
                <c:pt idx="119">
                  <c:v>0.33713169999999998</c:v>
                </c:pt>
                <c:pt idx="120">
                  <c:v>0.27848443000000001</c:v>
                </c:pt>
                <c:pt idx="121">
                  <c:v>0.27765060000000003</c:v>
                </c:pt>
                <c:pt idx="122">
                  <c:v>0.33523627</c:v>
                </c:pt>
                <c:pt idx="123">
                  <c:v>0.33442055999999998</c:v>
                </c:pt>
                <c:pt idx="124">
                  <c:v>0.33363337999999998</c:v>
                </c:pt>
                <c:pt idx="125">
                  <c:v>0.33287472000000001</c:v>
                </c:pt>
                <c:pt idx="126">
                  <c:v>0.33214454999999998</c:v>
                </c:pt>
                <c:pt idx="127">
                  <c:v>0.27381382999999998</c:v>
                </c:pt>
                <c:pt idx="128">
                  <c:v>0.27312768999999998</c:v>
                </c:pt>
                <c:pt idx="129">
                  <c:v>0.33012464000000002</c:v>
                </c:pt>
                <c:pt idx="130">
                  <c:v>0.32950804</c:v>
                </c:pt>
                <c:pt idx="131">
                  <c:v>0.32891968999999999</c:v>
                </c:pt>
                <c:pt idx="132">
                  <c:v>0.32835950000000003</c:v>
                </c:pt>
                <c:pt idx="133">
                  <c:v>0.32782739999999999</c:v>
                </c:pt>
                <c:pt idx="134">
                  <c:v>0.26945027999999999</c:v>
                </c:pt>
                <c:pt idx="135">
                  <c:v>0.26891004000000002</c:v>
                </c:pt>
                <c:pt idx="136">
                  <c:v>0.26839035999999999</c:v>
                </c:pt>
                <c:pt idx="137">
                  <c:v>0.32788087999999999</c:v>
                </c:pt>
                <c:pt idx="138">
                  <c:v>0.32939072000000003</c:v>
                </c:pt>
                <c:pt idx="139">
                  <c:v>0.33092792999999998</c:v>
                </c:pt>
                <c:pt idx="140">
                  <c:v>0.33249234999999999</c:v>
                </c:pt>
                <c:pt idx="141">
                  <c:v>0.27561278</c:v>
                </c:pt>
                <c:pt idx="142">
                  <c:v>0.27711744999999999</c:v>
                </c:pt>
                <c:pt idx="143">
                  <c:v>0.33734721000000001</c:v>
                </c:pt>
                <c:pt idx="144">
                  <c:v>0.33901878000000002</c:v>
                </c:pt>
                <c:pt idx="145">
                  <c:v>0.34071667</c:v>
                </c:pt>
                <c:pt idx="146">
                  <c:v>0.34244068</c:v>
                </c:pt>
                <c:pt idx="147">
                  <c:v>0.34419059000000002</c:v>
                </c:pt>
                <c:pt idx="148">
                  <c:v>0.28655570000000002</c:v>
                </c:pt>
                <c:pt idx="149">
                  <c:v>0.28819566000000002</c:v>
                </c:pt>
                <c:pt idx="150">
                  <c:v>0.34959353999999998</c:v>
                </c:pt>
                <c:pt idx="151">
                  <c:v>0.3514448</c:v>
                </c:pt>
                <c:pt idx="152">
                  <c:v>0.35332078</c:v>
                </c:pt>
                <c:pt idx="153">
                  <c:v>0.35404085000000002</c:v>
                </c:pt>
                <c:pt idx="154">
                  <c:v>0.35596549</c:v>
                </c:pt>
                <c:pt idx="155">
                  <c:v>0.29724074</c:v>
                </c:pt>
                <c:pt idx="156">
                  <c:v>0.29900743000000002</c:v>
                </c:pt>
                <c:pt idx="157">
                  <c:v>0.36188181000000003</c:v>
                </c:pt>
                <c:pt idx="158">
                  <c:v>0.36390041000000001</c:v>
                </c:pt>
                <c:pt idx="159">
                  <c:v>0.36594176</c:v>
                </c:pt>
                <c:pt idx="160">
                  <c:v>0.36800554000000002</c:v>
                </c:pt>
                <c:pt idx="161">
                  <c:v>0.37009143</c:v>
                </c:pt>
                <c:pt idx="162">
                  <c:v>0.30996274000000001</c:v>
                </c:pt>
                <c:pt idx="163">
                  <c:v>0.31184563999999998</c:v>
                </c:pt>
                <c:pt idx="164">
                  <c:v>0.38279885000000002</c:v>
                </c:pt>
                <c:pt idx="165">
                  <c:v>0.39970038000000002</c:v>
                </c:pt>
                <c:pt idx="166">
                  <c:v>0.41557016000000002</c:v>
                </c:pt>
                <c:pt idx="167">
                  <c:v>0.43251219000000002</c:v>
                </c:pt>
                <c:pt idx="168">
                  <c:v>0.44669903</c:v>
                </c:pt>
                <c:pt idx="169">
                  <c:v>0.40138434000000001</c:v>
                </c:pt>
                <c:pt idx="170">
                  <c:v>0.41705456000000002</c:v>
                </c:pt>
                <c:pt idx="171">
                  <c:v>0.49358280999999998</c:v>
                </c:pt>
                <c:pt idx="172">
                  <c:v>0.50176483999999999</c:v>
                </c:pt>
                <c:pt idx="173">
                  <c:v>0.51003931000000002</c:v>
                </c:pt>
                <c:pt idx="174">
                  <c:v>0.52227400000000002</c:v>
                </c:pt>
                <c:pt idx="175">
                  <c:v>0.53600084000000003</c:v>
                </c:pt>
                <c:pt idx="176">
                  <c:v>0.48492594</c:v>
                </c:pt>
                <c:pt idx="177">
                  <c:v>0.49780538000000002</c:v>
                </c:pt>
                <c:pt idx="178">
                  <c:v>0.57803833999999998</c:v>
                </c:pt>
                <c:pt idx="179">
                  <c:v>0.59151533999999995</c:v>
                </c:pt>
                <c:pt idx="180">
                  <c:v>0.60566730999999996</c:v>
                </c:pt>
                <c:pt idx="181">
                  <c:v>0.61971657999999996</c:v>
                </c:pt>
                <c:pt idx="182">
                  <c:v>0.63341753999999995</c:v>
                </c:pt>
                <c:pt idx="183">
                  <c:v>0.57806643000000002</c:v>
                </c:pt>
                <c:pt idx="184">
                  <c:v>0.59085926</c:v>
                </c:pt>
                <c:pt idx="185">
                  <c:v>0.67625511999999999</c:v>
                </c:pt>
                <c:pt idx="186">
                  <c:v>0.6900541</c:v>
                </c:pt>
                <c:pt idx="187">
                  <c:v>0.70443166999999995</c:v>
                </c:pt>
                <c:pt idx="188">
                  <c:v>0.71921069000000004</c:v>
                </c:pt>
                <c:pt idx="189">
                  <c:v>0.73363407999999997</c:v>
                </c:pt>
                <c:pt idx="190">
                  <c:v>0.67343551000000001</c:v>
                </c:pt>
                <c:pt idx="191">
                  <c:v>0.68746658999999999</c:v>
                </c:pt>
                <c:pt idx="192">
                  <c:v>0.77792682000000002</c:v>
                </c:pt>
                <c:pt idx="193">
                  <c:v>0.79400850999999995</c:v>
                </c:pt>
                <c:pt idx="194">
                  <c:v>0.80902043000000001</c:v>
                </c:pt>
                <c:pt idx="195">
                  <c:v>0.82558856000000003</c:v>
                </c:pt>
                <c:pt idx="196">
                  <c:v>0.84306146999999998</c:v>
                </c:pt>
                <c:pt idx="197">
                  <c:v>0.77911240000000004</c:v>
                </c:pt>
                <c:pt idx="198">
                  <c:v>0.79422387999999999</c:v>
                </c:pt>
                <c:pt idx="199">
                  <c:v>0.89084204</c:v>
                </c:pt>
                <c:pt idx="200">
                  <c:v>0.90744157999999997</c:v>
                </c:pt>
                <c:pt idx="201">
                  <c:v>0.92377622999999998</c:v>
                </c:pt>
                <c:pt idx="202">
                  <c:v>0.93952753</c:v>
                </c:pt>
                <c:pt idx="203">
                  <c:v>0.95618210000000003</c:v>
                </c:pt>
                <c:pt idx="204">
                  <c:v>0.88790994999999995</c:v>
                </c:pt>
                <c:pt idx="205">
                  <c:v>0.90404094000000002</c:v>
                </c:pt>
                <c:pt idx="206">
                  <c:v>1.0069326000000001</c:v>
                </c:pt>
                <c:pt idx="207">
                  <c:v>1.0236307</c:v>
                </c:pt>
                <c:pt idx="208">
                  <c:v>1.03997608</c:v>
                </c:pt>
                <c:pt idx="209">
                  <c:v>1.05758127</c:v>
                </c:pt>
                <c:pt idx="210">
                  <c:v>1.07422032</c:v>
                </c:pt>
                <c:pt idx="211">
                  <c:v>1.0013815399999999</c:v>
                </c:pt>
                <c:pt idx="212">
                  <c:v>1.0175262599999999</c:v>
                </c:pt>
                <c:pt idx="213">
                  <c:v>1.12610762</c:v>
                </c:pt>
                <c:pt idx="214">
                  <c:v>1.0506195300000001</c:v>
                </c:pt>
                <c:pt idx="215">
                  <c:v>1.1601411500000001</c:v>
                </c:pt>
                <c:pt idx="216">
                  <c:v>1.17800759</c:v>
                </c:pt>
                <c:pt idx="217">
                  <c:v>1.19416688</c:v>
                </c:pt>
                <c:pt idx="218">
                  <c:v>1.11631623</c:v>
                </c:pt>
                <c:pt idx="219">
                  <c:v>1.13173265</c:v>
                </c:pt>
                <c:pt idx="220">
                  <c:v>1.24552353</c:v>
                </c:pt>
                <c:pt idx="221">
                  <c:v>1.2632246499999999</c:v>
                </c:pt>
                <c:pt idx="222">
                  <c:v>1.27969713</c:v>
                </c:pt>
                <c:pt idx="223">
                  <c:v>1.2969390000000001</c:v>
                </c:pt>
                <c:pt idx="224">
                  <c:v>1.21213408</c:v>
                </c:pt>
                <c:pt idx="225">
                  <c:v>1.2283674600000001</c:v>
                </c:pt>
                <c:pt idx="226">
                  <c:v>1.244148</c:v>
                </c:pt>
                <c:pt idx="227">
                  <c:v>1.36244144</c:v>
                </c:pt>
                <c:pt idx="228">
                  <c:v>1.37916489</c:v>
                </c:pt>
                <c:pt idx="229">
                  <c:v>1.39455935</c:v>
                </c:pt>
                <c:pt idx="230">
                  <c:v>1.41054236</c:v>
                </c:pt>
                <c:pt idx="231">
                  <c:v>1.42670264</c:v>
                </c:pt>
                <c:pt idx="232">
                  <c:v>1.3351180300000001</c:v>
                </c:pt>
                <c:pt idx="233">
                  <c:v>1.34978299</c:v>
                </c:pt>
                <c:pt idx="234">
                  <c:v>1.4718275000000001</c:v>
                </c:pt>
                <c:pt idx="235">
                  <c:v>1.4867017600000001</c:v>
                </c:pt>
                <c:pt idx="236">
                  <c:v>1.5010771000000001</c:v>
                </c:pt>
                <c:pt idx="237">
                  <c:v>1.5155962599999999</c:v>
                </c:pt>
                <c:pt idx="238">
                  <c:v>1.5298889499999999</c:v>
                </c:pt>
                <c:pt idx="239">
                  <c:v>1.4313568800000001</c:v>
                </c:pt>
                <c:pt idx="240">
                  <c:v>1.44445427</c:v>
                </c:pt>
                <c:pt idx="241">
                  <c:v>1.5706024599999999</c:v>
                </c:pt>
                <c:pt idx="242">
                  <c:v>1.5831005300000001</c:v>
                </c:pt>
                <c:pt idx="243">
                  <c:v>1.5951758700000001</c:v>
                </c:pt>
                <c:pt idx="244">
                  <c:v>1.6077779000000001</c:v>
                </c:pt>
                <c:pt idx="245">
                  <c:v>1.6201434100000001</c:v>
                </c:pt>
                <c:pt idx="246">
                  <c:v>1.51589704</c:v>
                </c:pt>
                <c:pt idx="247">
                  <c:v>1.52667883</c:v>
                </c:pt>
                <c:pt idx="248">
                  <c:v>1.6550455900000001</c:v>
                </c:pt>
                <c:pt idx="249">
                  <c:v>1.6648558200000001</c:v>
                </c:pt>
                <c:pt idx="250">
                  <c:v>1.6756001</c:v>
                </c:pt>
                <c:pt idx="251">
                  <c:v>1.6863858700000001</c:v>
                </c:pt>
                <c:pt idx="252">
                  <c:v>1.6965136700000001</c:v>
                </c:pt>
                <c:pt idx="253">
                  <c:v>1.5848787499999999</c:v>
                </c:pt>
                <c:pt idx="254">
                  <c:v>1.5938315000000001</c:v>
                </c:pt>
                <c:pt idx="255">
                  <c:v>1.7248709900000001</c:v>
                </c:pt>
                <c:pt idx="256">
                  <c:v>1.7333267299999999</c:v>
                </c:pt>
                <c:pt idx="257">
                  <c:v>1.7413478099999999</c:v>
                </c:pt>
                <c:pt idx="258">
                  <c:v>1.7507959500000001</c:v>
                </c:pt>
                <c:pt idx="259">
                  <c:v>1.75763907</c:v>
                </c:pt>
                <c:pt idx="260">
                  <c:v>1.6417854199999999</c:v>
                </c:pt>
                <c:pt idx="261">
                  <c:v>1.6480153399999999</c:v>
                </c:pt>
                <c:pt idx="262">
                  <c:v>1.7811499799999999</c:v>
                </c:pt>
                <c:pt idx="263">
                  <c:v>1.7868303400000001</c:v>
                </c:pt>
                <c:pt idx="264">
                  <c:v>1.7939282299999999</c:v>
                </c:pt>
                <c:pt idx="265">
                  <c:v>1.8000913700000001</c:v>
                </c:pt>
                <c:pt idx="266">
                  <c:v>1.8069413000000001</c:v>
                </c:pt>
                <c:pt idx="267">
                  <c:v>1.6849869799999999</c:v>
                </c:pt>
                <c:pt idx="268">
                  <c:v>1.68956365</c:v>
                </c:pt>
                <c:pt idx="269">
                  <c:v>1.82330993</c:v>
                </c:pt>
                <c:pt idx="270">
                  <c:v>1.8283733200000001</c:v>
                </c:pt>
                <c:pt idx="271">
                  <c:v>1.83278191</c:v>
                </c:pt>
                <c:pt idx="272">
                  <c:v>1.8374853600000001</c:v>
                </c:pt>
                <c:pt idx="273">
                  <c:v>1.8431165700000001</c:v>
                </c:pt>
                <c:pt idx="274">
                  <c:v>1.71608359</c:v>
                </c:pt>
                <c:pt idx="275">
                  <c:v>1.7193385000000001</c:v>
                </c:pt>
                <c:pt idx="276">
                  <c:v>1.85148194</c:v>
                </c:pt>
                <c:pt idx="277">
                  <c:v>1.85479982</c:v>
                </c:pt>
                <c:pt idx="278">
                  <c:v>1.8568463500000001</c:v>
                </c:pt>
                <c:pt idx="279">
                  <c:v>1.85873504</c:v>
                </c:pt>
                <c:pt idx="280">
                  <c:v>1.8608586199999999</c:v>
                </c:pt>
                <c:pt idx="281">
                  <c:v>1.7333379</c:v>
                </c:pt>
                <c:pt idx="282">
                  <c:v>1.7344373</c:v>
                </c:pt>
                <c:pt idx="283">
                  <c:v>1.86553206</c:v>
                </c:pt>
                <c:pt idx="284">
                  <c:v>1.8672382300000001</c:v>
                </c:pt>
                <c:pt idx="285">
                  <c:v>1.8680936400000001</c:v>
                </c:pt>
                <c:pt idx="286">
                  <c:v>1.8694953400000001</c:v>
                </c:pt>
                <c:pt idx="287">
                  <c:v>1.87073092</c:v>
                </c:pt>
                <c:pt idx="288">
                  <c:v>1.7416248000000001</c:v>
                </c:pt>
                <c:pt idx="289">
                  <c:v>1.7422534999999999</c:v>
                </c:pt>
                <c:pt idx="290">
                  <c:v>1.87230988</c:v>
                </c:pt>
                <c:pt idx="291">
                  <c:v>1.87264224</c:v>
                </c:pt>
                <c:pt idx="292">
                  <c:v>1.8729400700000001</c:v>
                </c:pt>
                <c:pt idx="293">
                  <c:v>1.8726114199999999</c:v>
                </c:pt>
                <c:pt idx="294">
                  <c:v>1.8723266999999999</c:v>
                </c:pt>
                <c:pt idx="295">
                  <c:v>1.7426506799999999</c:v>
                </c:pt>
                <c:pt idx="296">
                  <c:v>1.7424552799999999</c:v>
                </c:pt>
                <c:pt idx="297">
                  <c:v>1.8708986599999999</c:v>
                </c:pt>
                <c:pt idx="298">
                  <c:v>1.86977506</c:v>
                </c:pt>
                <c:pt idx="299">
                  <c:v>1.8686339599999999</c:v>
                </c:pt>
                <c:pt idx="300">
                  <c:v>1.8675792</c:v>
                </c:pt>
                <c:pt idx="301">
                  <c:v>1.86620594</c:v>
                </c:pt>
                <c:pt idx="302">
                  <c:v>1.7356355800000001</c:v>
                </c:pt>
                <c:pt idx="303">
                  <c:v>1.7337324199999999</c:v>
                </c:pt>
                <c:pt idx="304">
                  <c:v>1.86050019</c:v>
                </c:pt>
                <c:pt idx="305">
                  <c:v>1.85871447</c:v>
                </c:pt>
                <c:pt idx="306">
                  <c:v>1.85604912</c:v>
                </c:pt>
                <c:pt idx="307">
                  <c:v>1.8526466699999999</c:v>
                </c:pt>
                <c:pt idx="308">
                  <c:v>1.8491524699999999</c:v>
                </c:pt>
                <c:pt idx="309">
                  <c:v>1.71806536</c:v>
                </c:pt>
                <c:pt idx="310">
                  <c:v>1.7148421899999999</c:v>
                </c:pt>
                <c:pt idx="311">
                  <c:v>1.83911706</c:v>
                </c:pt>
                <c:pt idx="312">
                  <c:v>1.8354824000000001</c:v>
                </c:pt>
                <c:pt idx="313">
                  <c:v>1.8313188499999999</c:v>
                </c:pt>
                <c:pt idx="314">
                  <c:v>1.8264331199999999</c:v>
                </c:pt>
                <c:pt idx="315">
                  <c:v>1.82159501</c:v>
                </c:pt>
                <c:pt idx="316">
                  <c:v>1.68936555</c:v>
                </c:pt>
                <c:pt idx="317">
                  <c:v>1.6838120299999999</c:v>
                </c:pt>
                <c:pt idx="318">
                  <c:v>1.8044802900000001</c:v>
                </c:pt>
                <c:pt idx="319">
                  <c:v>1.7992338999999999</c:v>
                </c:pt>
                <c:pt idx="320">
                  <c:v>1.79362384</c:v>
                </c:pt>
                <c:pt idx="321">
                  <c:v>1.78668904</c:v>
                </c:pt>
                <c:pt idx="322">
                  <c:v>1.77923158</c:v>
                </c:pt>
                <c:pt idx="323">
                  <c:v>1.6460024200000001</c:v>
                </c:pt>
                <c:pt idx="324">
                  <c:v>1.6385837000000001</c:v>
                </c:pt>
                <c:pt idx="325">
                  <c:v>1.75657285</c:v>
                </c:pt>
                <c:pt idx="326">
                  <c:v>1.7487987599999999</c:v>
                </c:pt>
                <c:pt idx="327">
                  <c:v>1.7407965700000001</c:v>
                </c:pt>
                <c:pt idx="328">
                  <c:v>1.73148262</c:v>
                </c:pt>
                <c:pt idx="329">
                  <c:v>1.7220962200000001</c:v>
                </c:pt>
                <c:pt idx="330">
                  <c:v>1.58844674</c:v>
                </c:pt>
                <c:pt idx="331">
                  <c:v>1.57940737</c:v>
                </c:pt>
                <c:pt idx="332">
                  <c:v>1.6936994400000001</c:v>
                </c:pt>
                <c:pt idx="333">
                  <c:v>1.6833793800000001</c:v>
                </c:pt>
                <c:pt idx="334">
                  <c:v>1.67231226</c:v>
                </c:pt>
                <c:pt idx="335">
                  <c:v>1.6623425999999999</c:v>
                </c:pt>
                <c:pt idx="336">
                  <c:v>1.65009308</c:v>
                </c:pt>
                <c:pt idx="337">
                  <c:v>1.5165398999999999</c:v>
                </c:pt>
                <c:pt idx="338">
                  <c:v>1.50448523</c:v>
                </c:pt>
                <c:pt idx="339">
                  <c:v>1.6155812899999999</c:v>
                </c:pt>
                <c:pt idx="340">
                  <c:v>1.6028952000000001</c:v>
                </c:pt>
                <c:pt idx="341">
                  <c:v>1.59070226</c:v>
                </c:pt>
                <c:pt idx="342">
                  <c:v>1.577518</c:v>
                </c:pt>
                <c:pt idx="343">
                  <c:v>1.56500957</c:v>
                </c:pt>
                <c:pt idx="344">
                  <c:v>1.43181742</c:v>
                </c:pt>
                <c:pt idx="345">
                  <c:v>1.42020635</c:v>
                </c:pt>
                <c:pt idx="346">
                  <c:v>1.52544667</c:v>
                </c:pt>
                <c:pt idx="347">
                  <c:v>1.5117594599999999</c:v>
                </c:pt>
                <c:pt idx="348">
                  <c:v>1.4974919600000001</c:v>
                </c:pt>
                <c:pt idx="349">
                  <c:v>1.48375043</c:v>
                </c:pt>
                <c:pt idx="350">
                  <c:v>1.4695068600000001</c:v>
                </c:pt>
                <c:pt idx="351">
                  <c:v>1.3380987099999999</c:v>
                </c:pt>
                <c:pt idx="352">
                  <c:v>1.32410556</c:v>
                </c:pt>
                <c:pt idx="353">
                  <c:v>1.4271854399999999</c:v>
                </c:pt>
                <c:pt idx="354">
                  <c:v>1.4118046399999999</c:v>
                </c:pt>
                <c:pt idx="355">
                  <c:v>1.3972153</c:v>
                </c:pt>
                <c:pt idx="356">
                  <c:v>1.3825664900000001</c:v>
                </c:pt>
                <c:pt idx="357">
                  <c:v>1.3668125600000001</c:v>
                </c:pt>
                <c:pt idx="358">
                  <c:v>1.23959993</c:v>
                </c:pt>
                <c:pt idx="359">
                  <c:v>1.22499113</c:v>
                </c:pt>
                <c:pt idx="360">
                  <c:v>1.3229915999999999</c:v>
                </c:pt>
                <c:pt idx="361">
                  <c:v>1.3078963800000001</c:v>
                </c:pt>
                <c:pt idx="362">
                  <c:v>1.2923688600000001</c:v>
                </c:pt>
                <c:pt idx="363">
                  <c:v>1.2783202199999999</c:v>
                </c:pt>
                <c:pt idx="364">
                  <c:v>1.26296568</c:v>
                </c:pt>
              </c:numCache>
            </c:numRef>
          </c:val>
          <c:smooth val="0"/>
          <c:extLst>
            <c:ext xmlns:c16="http://schemas.microsoft.com/office/drawing/2014/chart" uri="{C3380CC4-5D6E-409C-BE32-E72D297353CC}">
              <c16:uniqueId val="{00000000-98DC-45DA-B7A4-E1C19D183B64}"/>
            </c:ext>
          </c:extLst>
        </c:ser>
        <c:dLbls>
          <c:showLegendKey val="0"/>
          <c:showVal val="0"/>
          <c:showCatName val="0"/>
          <c:showSerName val="0"/>
          <c:showPercent val="0"/>
          <c:showBubbleSize val="0"/>
        </c:dLbls>
        <c:smooth val="0"/>
        <c:axId val="570474575"/>
        <c:axId val="1"/>
      </c:lineChart>
      <c:dateAx>
        <c:axId val="5704745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max val="2.5"/>
        </c:scaling>
        <c:delete val="0"/>
        <c:axPos val="l"/>
        <c:majorGridlines/>
        <c:numFmt formatCode="0.0" sourceLinked="0"/>
        <c:majorTickMark val="out"/>
        <c:minorTickMark val="none"/>
        <c:tickLblPos val="nextTo"/>
        <c:crossAx val="570474575"/>
        <c:crosses val="autoZero"/>
        <c:crossBetween val="between"/>
        <c:majorUnit val="0.5"/>
        <c:minorUnit val="0.1"/>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Profils!$I$1</c:f>
              <c:strCache>
                <c:ptCount val="1"/>
                <c:pt idx="0">
                  <c:v>P017</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Profils!$I$2:$I$366</c:f>
              <c:numCache>
                <c:formatCode>General</c:formatCode>
                <c:ptCount val="365"/>
                <c:pt idx="0">
                  <c:v>1.2662161199999999</c:v>
                </c:pt>
                <c:pt idx="1">
                  <c:v>1.1403916999999999</c:v>
                </c:pt>
                <c:pt idx="2">
                  <c:v>1.1227590300000001</c:v>
                </c:pt>
                <c:pt idx="3">
                  <c:v>1.2076562900000001</c:v>
                </c:pt>
                <c:pt idx="4">
                  <c:v>1.1885548800000001</c:v>
                </c:pt>
                <c:pt idx="5">
                  <c:v>1.1690676600000001</c:v>
                </c:pt>
                <c:pt idx="6">
                  <c:v>1.14983659</c:v>
                </c:pt>
                <c:pt idx="7">
                  <c:v>1.1313636600000001</c:v>
                </c:pt>
                <c:pt idx="8">
                  <c:v>1.0136993400000001</c:v>
                </c:pt>
                <c:pt idx="9">
                  <c:v>0.99610752999999996</c:v>
                </c:pt>
                <c:pt idx="10">
                  <c:v>1.0754523899999999</c:v>
                </c:pt>
                <c:pt idx="11">
                  <c:v>1.0563804800000001</c:v>
                </c:pt>
                <c:pt idx="12">
                  <c:v>1.0375407800000001</c:v>
                </c:pt>
                <c:pt idx="13">
                  <c:v>1.0194685299999999</c:v>
                </c:pt>
                <c:pt idx="14">
                  <c:v>1.00092794</c:v>
                </c:pt>
                <c:pt idx="15">
                  <c:v>0.89200071999999997</c:v>
                </c:pt>
                <c:pt idx="16">
                  <c:v>0.87559619</c:v>
                </c:pt>
                <c:pt idx="17">
                  <c:v>0.85932423000000002</c:v>
                </c:pt>
                <c:pt idx="18">
                  <c:v>0.92921878000000002</c:v>
                </c:pt>
                <c:pt idx="19">
                  <c:v>0.91172949000000003</c:v>
                </c:pt>
                <c:pt idx="20">
                  <c:v>0.89420038999999996</c:v>
                </c:pt>
                <c:pt idx="21">
                  <c:v>0.87812522000000004</c:v>
                </c:pt>
                <c:pt idx="22">
                  <c:v>0.77816830999999997</c:v>
                </c:pt>
                <c:pt idx="23">
                  <c:v>0.76190548000000002</c:v>
                </c:pt>
                <c:pt idx="24">
                  <c:v>0.82598218999999995</c:v>
                </c:pt>
                <c:pt idx="25">
                  <c:v>0.80910278000000002</c:v>
                </c:pt>
                <c:pt idx="26">
                  <c:v>0.79229152999999997</c:v>
                </c:pt>
                <c:pt idx="27">
                  <c:v>0.77601580000000003</c:v>
                </c:pt>
                <c:pt idx="28">
                  <c:v>0.75991207000000005</c:v>
                </c:pt>
                <c:pt idx="29">
                  <c:v>0.66903595999999999</c:v>
                </c:pt>
                <c:pt idx="30">
                  <c:v>0.65288767000000003</c:v>
                </c:pt>
                <c:pt idx="31">
                  <c:v>0.70945334000000004</c:v>
                </c:pt>
                <c:pt idx="32">
                  <c:v>0.69383505999999995</c:v>
                </c:pt>
                <c:pt idx="33">
                  <c:v>0.67729985000000004</c:v>
                </c:pt>
                <c:pt idx="34">
                  <c:v>0.66097318000000005</c:v>
                </c:pt>
                <c:pt idx="35">
                  <c:v>0.64456581999999996</c:v>
                </c:pt>
                <c:pt idx="36">
                  <c:v>0.56153810999999998</c:v>
                </c:pt>
                <c:pt idx="37">
                  <c:v>0.54666959000000004</c:v>
                </c:pt>
                <c:pt idx="38">
                  <c:v>0.59648075</c:v>
                </c:pt>
                <c:pt idx="39">
                  <c:v>0.57998240999999995</c:v>
                </c:pt>
                <c:pt idx="40">
                  <c:v>0.56387390000000004</c:v>
                </c:pt>
                <c:pt idx="41">
                  <c:v>0.54821224999999996</c:v>
                </c:pt>
                <c:pt idx="42">
                  <c:v>0.53203323000000002</c:v>
                </c:pt>
                <c:pt idx="43">
                  <c:v>0.45788511999999998</c:v>
                </c:pt>
                <c:pt idx="44">
                  <c:v>0.44252828999999999</c:v>
                </c:pt>
                <c:pt idx="45">
                  <c:v>0.48444735999999999</c:v>
                </c:pt>
                <c:pt idx="46">
                  <c:v>0.46829714</c:v>
                </c:pt>
                <c:pt idx="47">
                  <c:v>0.45214663999999999</c:v>
                </c:pt>
                <c:pt idx="48">
                  <c:v>0.43654035000000002</c:v>
                </c:pt>
                <c:pt idx="49">
                  <c:v>0.42017654999999998</c:v>
                </c:pt>
                <c:pt idx="50">
                  <c:v>0.34656824000000003</c:v>
                </c:pt>
                <c:pt idx="51">
                  <c:v>0.31958569999999997</c:v>
                </c:pt>
                <c:pt idx="52">
                  <c:v>0.34306006999999999</c:v>
                </c:pt>
                <c:pt idx="53">
                  <c:v>0.31657402000000001</c:v>
                </c:pt>
                <c:pt idx="54">
                  <c:v>0.29013951999999998</c:v>
                </c:pt>
                <c:pt idx="55">
                  <c:v>0.21807691000000001</c:v>
                </c:pt>
                <c:pt idx="56">
                  <c:v>0.26525070000000001</c:v>
                </c:pt>
                <c:pt idx="57">
                  <c:v>0.21444779</c:v>
                </c:pt>
                <c:pt idx="58">
                  <c:v>0.21403527999999999</c:v>
                </c:pt>
                <c:pt idx="59">
                  <c:v>0.26274054000000002</c:v>
                </c:pt>
                <c:pt idx="60">
                  <c:v>0.26191481999999999</c:v>
                </c:pt>
                <c:pt idx="61">
                  <c:v>0.26109505999999999</c:v>
                </c:pt>
                <c:pt idx="62">
                  <c:v>0.26028157000000002</c:v>
                </c:pt>
                <c:pt idx="63">
                  <c:v>0.25947460999999999</c:v>
                </c:pt>
                <c:pt idx="64">
                  <c:v>0.21162101999999999</c:v>
                </c:pt>
                <c:pt idx="65">
                  <c:v>0.21123006999999999</c:v>
                </c:pt>
                <c:pt idx="66">
                  <c:v>0.21084275999999999</c:v>
                </c:pt>
                <c:pt idx="67">
                  <c:v>0.25631763000000002</c:v>
                </c:pt>
                <c:pt idx="68">
                  <c:v>0.25554745000000001</c:v>
                </c:pt>
                <c:pt idx="69">
                  <c:v>0.25478542999999998</c:v>
                </c:pt>
                <c:pt idx="70">
                  <c:v>0.25403181000000002</c:v>
                </c:pt>
                <c:pt idx="71">
                  <c:v>0.20896516000000001</c:v>
                </c:pt>
                <c:pt idx="72">
                  <c:v>0.20860233</c:v>
                </c:pt>
                <c:pt idx="73">
                  <c:v>0.25182397000000001</c:v>
                </c:pt>
                <c:pt idx="74">
                  <c:v>0.25110651</c:v>
                </c:pt>
                <c:pt idx="75">
                  <c:v>0.25039869999999997</c:v>
                </c:pt>
                <c:pt idx="76">
                  <c:v>0.24912843000000001</c:v>
                </c:pt>
                <c:pt idx="77">
                  <c:v>0.24786828</c:v>
                </c:pt>
                <c:pt idx="78">
                  <c:v>0.20480733000000001</c:v>
                </c:pt>
                <c:pt idx="79">
                  <c:v>0.20390622999999999</c:v>
                </c:pt>
                <c:pt idx="80">
                  <c:v>0.24415078000000001</c:v>
                </c:pt>
                <c:pt idx="81">
                  <c:v>0.24293333</c:v>
                </c:pt>
                <c:pt idx="82">
                  <c:v>0.2417271</c:v>
                </c:pt>
                <c:pt idx="83">
                  <c:v>0.24053229000000001</c:v>
                </c:pt>
                <c:pt idx="84">
                  <c:v>0.23934910000000001</c:v>
                </c:pt>
                <c:pt idx="85">
                  <c:v>0.19861500000000001</c:v>
                </c:pt>
                <c:pt idx="86">
                  <c:v>0.19775329</c:v>
                </c:pt>
                <c:pt idx="87">
                  <c:v>0.23587124000000001</c:v>
                </c:pt>
                <c:pt idx="88">
                  <c:v>0.23473648</c:v>
                </c:pt>
                <c:pt idx="89">
                  <c:v>0.2336143</c:v>
                </c:pt>
                <c:pt idx="90">
                  <c:v>0.23250486000000001</c:v>
                </c:pt>
                <c:pt idx="91">
                  <c:v>0.23140833</c:v>
                </c:pt>
                <c:pt idx="92">
                  <c:v>0.19271247999999999</c:v>
                </c:pt>
                <c:pt idx="93">
                  <c:v>0.19189471</c:v>
                </c:pt>
                <c:pt idx="94">
                  <c:v>0.22819787999999999</c:v>
                </c:pt>
                <c:pt idx="95">
                  <c:v>0.22715462</c:v>
                </c:pt>
                <c:pt idx="96">
                  <c:v>0.22612505999999999</c:v>
                </c:pt>
                <c:pt idx="97">
                  <c:v>0.22510933</c:v>
                </c:pt>
                <c:pt idx="98">
                  <c:v>0.22410758</c:v>
                </c:pt>
                <c:pt idx="99">
                  <c:v>0.18712934000000001</c:v>
                </c:pt>
                <c:pt idx="100">
                  <c:v>0.18635927999999999</c:v>
                </c:pt>
                <c:pt idx="101">
                  <c:v>0.22118744000000001</c:v>
                </c:pt>
                <c:pt idx="102">
                  <c:v>0.22024283</c:v>
                </c:pt>
                <c:pt idx="103">
                  <c:v>0.2193128</c:v>
                </c:pt>
                <c:pt idx="104">
                  <c:v>0.18335035999999999</c:v>
                </c:pt>
                <c:pt idx="105">
                  <c:v>0.21749689</c:v>
                </c:pt>
                <c:pt idx="106">
                  <c:v>0.18202884999999999</c:v>
                </c:pt>
                <c:pt idx="107">
                  <c:v>0.18144884999999999</c:v>
                </c:pt>
                <c:pt idx="108">
                  <c:v>0.21530311999999999</c:v>
                </c:pt>
                <c:pt idx="109">
                  <c:v>0.21460201000000001</c:v>
                </c:pt>
                <c:pt idx="110">
                  <c:v>0.21391610999999999</c:v>
                </c:pt>
                <c:pt idx="111">
                  <c:v>0.21324547999999999</c:v>
                </c:pt>
                <c:pt idx="112">
                  <c:v>0.21259017999999999</c:v>
                </c:pt>
                <c:pt idx="113">
                  <c:v>0.17812596999999999</c:v>
                </c:pt>
                <c:pt idx="114">
                  <c:v>0.17759864</c:v>
                </c:pt>
                <c:pt idx="115">
                  <c:v>0.21071687</c:v>
                </c:pt>
                <c:pt idx="116">
                  <c:v>0.21012343999999999</c:v>
                </c:pt>
                <c:pt idx="117">
                  <c:v>0.20954558000000001</c:v>
                </c:pt>
                <c:pt idx="118">
                  <c:v>0.20898332999999999</c:v>
                </c:pt>
                <c:pt idx="119">
                  <c:v>0.20843671</c:v>
                </c:pt>
                <c:pt idx="120">
                  <c:v>0.17459567000000001</c:v>
                </c:pt>
                <c:pt idx="121">
                  <c:v>0.17412214000000001</c:v>
                </c:pt>
                <c:pt idx="122">
                  <c:v>0.20732368000000001</c:v>
                </c:pt>
                <c:pt idx="123">
                  <c:v>0.20683972</c:v>
                </c:pt>
                <c:pt idx="124">
                  <c:v>0.20637142999999999</c:v>
                </c:pt>
                <c:pt idx="125">
                  <c:v>0.20591882</c:v>
                </c:pt>
                <c:pt idx="126">
                  <c:v>0.20548187000000001</c:v>
                </c:pt>
                <c:pt idx="127">
                  <c:v>0.17187611999999999</c:v>
                </c:pt>
                <c:pt idx="128">
                  <c:v>0.17145663</c:v>
                </c:pt>
                <c:pt idx="129">
                  <c:v>0.20426475999999999</c:v>
                </c:pt>
                <c:pt idx="130">
                  <c:v>0.20389022000000001</c:v>
                </c:pt>
                <c:pt idx="131">
                  <c:v>0.20353120999999999</c:v>
                </c:pt>
                <c:pt idx="132">
                  <c:v>0.20318768000000001</c:v>
                </c:pt>
                <c:pt idx="133">
                  <c:v>0.20285956999999999</c:v>
                </c:pt>
                <c:pt idx="134">
                  <c:v>0.16910046000000001</c:v>
                </c:pt>
                <c:pt idx="135">
                  <c:v>0.16873435000000001</c:v>
                </c:pt>
                <c:pt idx="136">
                  <c:v>0.16837577000000001</c:v>
                </c:pt>
                <c:pt idx="137">
                  <c:v>0.20313849</c:v>
                </c:pt>
                <c:pt idx="138">
                  <c:v>0.2043248</c:v>
                </c:pt>
                <c:pt idx="139">
                  <c:v>0.20552614</c:v>
                </c:pt>
                <c:pt idx="140">
                  <c:v>0.20674244</c:v>
                </c:pt>
                <c:pt idx="141">
                  <c:v>0.17388513</c:v>
                </c:pt>
                <c:pt idx="142">
                  <c:v>0.17500901999999999</c:v>
                </c:pt>
                <c:pt idx="143">
                  <c:v>0.21048016</c:v>
                </c:pt>
                <c:pt idx="144">
                  <c:v>0.21175535000000001</c:v>
                </c:pt>
                <c:pt idx="145">
                  <c:v>0.21304500000000001</c:v>
                </c:pt>
                <c:pt idx="146">
                  <c:v>0.21434901000000001</c:v>
                </c:pt>
                <c:pt idx="147">
                  <c:v>0.21566725</c:v>
                </c:pt>
                <c:pt idx="148">
                  <c:v>0.18190247000000001</c:v>
                </c:pt>
                <c:pt idx="149">
                  <c:v>0.18307587</c:v>
                </c:pt>
                <c:pt idx="150">
                  <c:v>0.21970618</c:v>
                </c:pt>
                <c:pt idx="151">
                  <c:v>0.22108011999999999</c:v>
                </c:pt>
                <c:pt idx="152">
                  <c:v>0.22246764999999999</c:v>
                </c:pt>
                <c:pt idx="153">
                  <c:v>0.22286338999999999</c:v>
                </c:pt>
                <c:pt idx="154">
                  <c:v>0.22427765999999999</c:v>
                </c:pt>
                <c:pt idx="155">
                  <c:v>0.18925210000000001</c:v>
                </c:pt>
                <c:pt idx="156">
                  <c:v>0.19047185999999999</c:v>
                </c:pt>
                <c:pt idx="157">
                  <c:v>0.22859873</c:v>
                </c:pt>
                <c:pt idx="158">
                  <c:v>0.23006462999999999</c:v>
                </c:pt>
                <c:pt idx="159">
                  <c:v>0.23154304000000001</c:v>
                </c:pt>
                <c:pt idx="160">
                  <c:v>0.23303378</c:v>
                </c:pt>
                <c:pt idx="161">
                  <c:v>0.23453668</c:v>
                </c:pt>
                <c:pt idx="162">
                  <c:v>0.19792037000000001</c:v>
                </c:pt>
                <c:pt idx="163">
                  <c:v>0.19918264999999999</c:v>
                </c:pt>
                <c:pt idx="164">
                  <c:v>0.23911647999999999</c:v>
                </c:pt>
                <c:pt idx="165">
                  <c:v>0.24066617000000001</c:v>
                </c:pt>
                <c:pt idx="166">
                  <c:v>0.24222708000000001</c:v>
                </c:pt>
                <c:pt idx="167">
                  <c:v>0.24636509000000001</c:v>
                </c:pt>
                <c:pt idx="168">
                  <c:v>0.26452945</c:v>
                </c:pt>
                <c:pt idx="169">
                  <c:v>0.24654802000000001</c:v>
                </c:pt>
                <c:pt idx="170">
                  <c:v>0.26659734000000002</c:v>
                </c:pt>
                <c:pt idx="171">
                  <c:v>0.32494778000000002</c:v>
                </c:pt>
                <c:pt idx="172">
                  <c:v>0.33848360999999999</c:v>
                </c:pt>
                <c:pt idx="173">
                  <c:v>0.35196488999999997</c:v>
                </c:pt>
                <c:pt idx="174">
                  <c:v>0.36845328999999999</c:v>
                </c:pt>
                <c:pt idx="175">
                  <c:v>0.38617148000000001</c:v>
                </c:pt>
                <c:pt idx="176">
                  <c:v>0.35971339000000002</c:v>
                </c:pt>
                <c:pt idx="177">
                  <c:v>0.37567462000000001</c:v>
                </c:pt>
                <c:pt idx="178">
                  <c:v>0.44029541</c:v>
                </c:pt>
                <c:pt idx="179">
                  <c:v>0.45695735999999998</c:v>
                </c:pt>
                <c:pt idx="180">
                  <c:v>0.47503044</c:v>
                </c:pt>
                <c:pt idx="181">
                  <c:v>0.49241964999999999</c:v>
                </c:pt>
                <c:pt idx="182">
                  <c:v>0.50975764999999995</c:v>
                </c:pt>
                <c:pt idx="183">
                  <c:v>0.47597199000000001</c:v>
                </c:pt>
                <c:pt idx="184">
                  <c:v>0.49168314000000002</c:v>
                </c:pt>
                <c:pt idx="185">
                  <c:v>0.56389299999999998</c:v>
                </c:pt>
                <c:pt idx="186">
                  <c:v>0.58098647000000003</c:v>
                </c:pt>
                <c:pt idx="187">
                  <c:v>0.59847950999999999</c:v>
                </c:pt>
                <c:pt idx="188">
                  <c:v>0.61688931000000002</c:v>
                </c:pt>
                <c:pt idx="189">
                  <c:v>0.63486597</c:v>
                </c:pt>
                <c:pt idx="190">
                  <c:v>0.59316480000000005</c:v>
                </c:pt>
                <c:pt idx="191">
                  <c:v>0.61046685999999994</c:v>
                </c:pt>
                <c:pt idx="192">
                  <c:v>0.69015046000000002</c:v>
                </c:pt>
                <c:pt idx="193">
                  <c:v>0.71063114000000005</c:v>
                </c:pt>
                <c:pt idx="194">
                  <c:v>0.72979404999999997</c:v>
                </c:pt>
                <c:pt idx="195">
                  <c:v>0.75073508</c:v>
                </c:pt>
                <c:pt idx="196">
                  <c:v>0.77278374000000005</c:v>
                </c:pt>
                <c:pt idx="197">
                  <c:v>0.72541195000000003</c:v>
                </c:pt>
                <c:pt idx="198">
                  <c:v>0.74501704000000002</c:v>
                </c:pt>
                <c:pt idx="199">
                  <c:v>0.83481598000000001</c:v>
                </c:pt>
                <c:pt idx="200">
                  <c:v>0.85651560999999998</c:v>
                </c:pt>
                <c:pt idx="201">
                  <c:v>0.87805942999999997</c:v>
                </c:pt>
                <c:pt idx="202">
                  <c:v>0.89860077000000005</c:v>
                </c:pt>
                <c:pt idx="203">
                  <c:v>0.92042303999999997</c:v>
                </c:pt>
                <c:pt idx="204">
                  <c:v>0.86673003999999998</c:v>
                </c:pt>
                <c:pt idx="205">
                  <c:v>0.88766328000000005</c:v>
                </c:pt>
                <c:pt idx="206">
                  <c:v>0.98674167000000002</c:v>
                </c:pt>
                <c:pt idx="207">
                  <c:v>1.0086756400000001</c:v>
                </c:pt>
                <c:pt idx="208">
                  <c:v>1.0301736399999999</c:v>
                </c:pt>
                <c:pt idx="209">
                  <c:v>1.0531598499999999</c:v>
                </c:pt>
                <c:pt idx="210">
                  <c:v>1.07495831</c:v>
                </c:pt>
                <c:pt idx="211">
                  <c:v>1.0139531399999999</c:v>
                </c:pt>
                <c:pt idx="212">
                  <c:v>1.03492034</c:v>
                </c:pt>
                <c:pt idx="213">
                  <c:v>1.14299595</c:v>
                </c:pt>
                <c:pt idx="214">
                  <c:v>1.0781802599999999</c:v>
                </c:pt>
                <c:pt idx="215">
                  <c:v>1.18779382</c:v>
                </c:pt>
                <c:pt idx="216">
                  <c:v>1.2111157299999999</c:v>
                </c:pt>
                <c:pt idx="217">
                  <c:v>1.2324919299999999</c:v>
                </c:pt>
                <c:pt idx="218">
                  <c:v>1.1637385899999999</c:v>
                </c:pt>
                <c:pt idx="219">
                  <c:v>1.18381268</c:v>
                </c:pt>
                <c:pt idx="220">
                  <c:v>1.30006406</c:v>
                </c:pt>
                <c:pt idx="221">
                  <c:v>1.3234068000000001</c:v>
                </c:pt>
                <c:pt idx="222">
                  <c:v>1.34522684</c:v>
                </c:pt>
                <c:pt idx="223">
                  <c:v>1.3677935999999999</c:v>
                </c:pt>
                <c:pt idx="224">
                  <c:v>1.28897437</c:v>
                </c:pt>
                <c:pt idx="225">
                  <c:v>1.31023914</c:v>
                </c:pt>
                <c:pt idx="226">
                  <c:v>1.3308066700000001</c:v>
                </c:pt>
                <c:pt idx="227">
                  <c:v>1.4545750900000001</c:v>
                </c:pt>
                <c:pt idx="228">
                  <c:v>1.4767243800000001</c:v>
                </c:pt>
                <c:pt idx="229">
                  <c:v>1.49690883</c:v>
                </c:pt>
                <c:pt idx="230">
                  <c:v>1.5181187199999999</c:v>
                </c:pt>
                <c:pt idx="231">
                  <c:v>1.5393927300000001</c:v>
                </c:pt>
                <c:pt idx="232">
                  <c:v>1.45035665</c:v>
                </c:pt>
                <c:pt idx="233">
                  <c:v>1.46942572</c:v>
                </c:pt>
                <c:pt idx="234">
                  <c:v>1.59929086</c:v>
                </c:pt>
                <c:pt idx="235">
                  <c:v>1.6189162800000001</c:v>
                </c:pt>
                <c:pt idx="236">
                  <c:v>1.63807382</c:v>
                </c:pt>
                <c:pt idx="237">
                  <c:v>1.65709667</c:v>
                </c:pt>
                <c:pt idx="238">
                  <c:v>1.6758382000000001</c:v>
                </c:pt>
                <c:pt idx="239">
                  <c:v>1.57614853</c:v>
                </c:pt>
                <c:pt idx="240">
                  <c:v>1.5931649699999999</c:v>
                </c:pt>
                <c:pt idx="241">
                  <c:v>1.7294359699999999</c:v>
                </c:pt>
                <c:pt idx="242">
                  <c:v>1.7457813499999999</c:v>
                </c:pt>
                <c:pt idx="243">
                  <c:v>1.7615926099999999</c:v>
                </c:pt>
                <c:pt idx="244">
                  <c:v>1.7780584399999999</c:v>
                </c:pt>
                <c:pt idx="245">
                  <c:v>1.7942229599999999</c:v>
                </c:pt>
                <c:pt idx="246">
                  <c:v>1.6857145099999999</c:v>
                </c:pt>
                <c:pt idx="247">
                  <c:v>1.6995610000000001</c:v>
                </c:pt>
                <c:pt idx="248">
                  <c:v>1.8397272499999999</c:v>
                </c:pt>
                <c:pt idx="249">
                  <c:v>1.85239102</c:v>
                </c:pt>
                <c:pt idx="250">
                  <c:v>1.8662508799999999</c:v>
                </c:pt>
                <c:pt idx="251">
                  <c:v>1.8801459</c:v>
                </c:pt>
                <c:pt idx="252">
                  <c:v>1.89308316</c:v>
                </c:pt>
                <c:pt idx="253">
                  <c:v>1.77390424</c:v>
                </c:pt>
                <c:pt idx="254">
                  <c:v>1.7852902500000001</c:v>
                </c:pt>
                <c:pt idx="255">
                  <c:v>1.92959718</c:v>
                </c:pt>
                <c:pt idx="256">
                  <c:v>1.94042567</c:v>
                </c:pt>
                <c:pt idx="257">
                  <c:v>1.95069917</c:v>
                </c:pt>
                <c:pt idx="258">
                  <c:v>1.9627441999999999</c:v>
                </c:pt>
                <c:pt idx="259">
                  <c:v>1.9714366999999999</c:v>
                </c:pt>
                <c:pt idx="260">
                  <c:v>1.84611642</c:v>
                </c:pt>
                <c:pt idx="261">
                  <c:v>1.8537625</c:v>
                </c:pt>
                <c:pt idx="262">
                  <c:v>2.0010113999999999</c:v>
                </c:pt>
                <c:pt idx="263">
                  <c:v>2.00797325</c:v>
                </c:pt>
                <c:pt idx="264">
                  <c:v>2.0167678000000002</c:v>
                </c:pt>
                <c:pt idx="265">
                  <c:v>2.02439657</c:v>
                </c:pt>
                <c:pt idx="266">
                  <c:v>2.0326969300000002</c:v>
                </c:pt>
                <c:pt idx="267">
                  <c:v>1.89894187</c:v>
                </c:pt>
                <c:pt idx="268">
                  <c:v>1.90439771</c:v>
                </c:pt>
                <c:pt idx="269">
                  <c:v>2.0522888799999999</c:v>
                </c:pt>
                <c:pt idx="270">
                  <c:v>2.0582676599999998</c:v>
                </c:pt>
                <c:pt idx="271">
                  <c:v>2.0631880699999998</c:v>
                </c:pt>
                <c:pt idx="272">
                  <c:v>2.0686312</c:v>
                </c:pt>
                <c:pt idx="273">
                  <c:v>2.0750533799999999</c:v>
                </c:pt>
                <c:pt idx="274">
                  <c:v>1.9347292700000001</c:v>
                </c:pt>
                <c:pt idx="275">
                  <c:v>1.9391264500000001</c:v>
                </c:pt>
                <c:pt idx="276">
                  <c:v>2.08540853</c:v>
                </c:pt>
                <c:pt idx="277">
                  <c:v>2.0897288700000001</c:v>
                </c:pt>
                <c:pt idx="278">
                  <c:v>2.0922776000000001</c:v>
                </c:pt>
                <c:pt idx="279">
                  <c:v>2.0947302400000001</c:v>
                </c:pt>
                <c:pt idx="280">
                  <c:v>2.0973536500000001</c:v>
                </c:pt>
                <c:pt idx="281">
                  <c:v>1.95692873</c:v>
                </c:pt>
                <c:pt idx="282">
                  <c:v>1.9581168799999999</c:v>
                </c:pt>
                <c:pt idx="283">
                  <c:v>2.1025608</c:v>
                </c:pt>
                <c:pt idx="284">
                  <c:v>2.1044481199999998</c:v>
                </c:pt>
                <c:pt idx="285">
                  <c:v>2.1051171800000001</c:v>
                </c:pt>
                <c:pt idx="286">
                  <c:v>2.1065968000000002</c:v>
                </c:pt>
                <c:pt idx="287">
                  <c:v>2.10763057</c:v>
                </c:pt>
                <c:pt idx="288">
                  <c:v>1.9653620300000001</c:v>
                </c:pt>
                <c:pt idx="289">
                  <c:v>1.9657698800000001</c:v>
                </c:pt>
                <c:pt idx="290">
                  <c:v>2.1081383200000001</c:v>
                </c:pt>
                <c:pt idx="291">
                  <c:v>2.1079711799999998</c:v>
                </c:pt>
                <c:pt idx="292">
                  <c:v>2.1077564</c:v>
                </c:pt>
                <c:pt idx="293">
                  <c:v>2.10661649</c:v>
                </c:pt>
                <c:pt idx="294">
                  <c:v>2.1057462899999999</c:v>
                </c:pt>
                <c:pt idx="295">
                  <c:v>1.9631297400000001</c:v>
                </c:pt>
                <c:pt idx="296">
                  <c:v>1.96226934</c:v>
                </c:pt>
                <c:pt idx="297">
                  <c:v>2.1017430799999999</c:v>
                </c:pt>
                <c:pt idx="298">
                  <c:v>2.0996922900000001</c:v>
                </c:pt>
                <c:pt idx="299">
                  <c:v>2.0975137099999999</c:v>
                </c:pt>
                <c:pt idx="300">
                  <c:v>2.09543122</c:v>
                </c:pt>
                <c:pt idx="301">
                  <c:v>2.09294001</c:v>
                </c:pt>
                <c:pt idx="302">
                  <c:v>1.94995048</c:v>
                </c:pt>
                <c:pt idx="303">
                  <c:v>1.9468185</c:v>
                </c:pt>
                <c:pt idx="304">
                  <c:v>2.0834846699999998</c:v>
                </c:pt>
                <c:pt idx="305">
                  <c:v>2.0804014500000001</c:v>
                </c:pt>
                <c:pt idx="306">
                  <c:v>2.0761939699999998</c:v>
                </c:pt>
                <c:pt idx="307">
                  <c:v>2.0712320100000001</c:v>
                </c:pt>
                <c:pt idx="308">
                  <c:v>2.06594225</c:v>
                </c:pt>
                <c:pt idx="309">
                  <c:v>1.9231468599999999</c:v>
                </c:pt>
                <c:pt idx="310">
                  <c:v>1.9184586400000001</c:v>
                </c:pt>
                <c:pt idx="311">
                  <c:v>2.0508686599999999</c:v>
                </c:pt>
                <c:pt idx="312">
                  <c:v>2.0455854200000001</c:v>
                </c:pt>
                <c:pt idx="313">
                  <c:v>2.0396332699999999</c:v>
                </c:pt>
                <c:pt idx="314">
                  <c:v>2.0326165899999999</c:v>
                </c:pt>
                <c:pt idx="315">
                  <c:v>2.02567399</c:v>
                </c:pt>
                <c:pt idx="316">
                  <c:v>1.8822983900000001</c:v>
                </c:pt>
                <c:pt idx="317">
                  <c:v>1.8746008300000001</c:v>
                </c:pt>
                <c:pt idx="318">
                  <c:v>2.0017472000000001</c:v>
                </c:pt>
                <c:pt idx="319">
                  <c:v>1.99448545</c:v>
                </c:pt>
                <c:pt idx="320">
                  <c:v>1.9866616800000001</c:v>
                </c:pt>
                <c:pt idx="321">
                  <c:v>1.9771063600000001</c:v>
                </c:pt>
                <c:pt idx="322">
                  <c:v>1.9670031699999999</c:v>
                </c:pt>
                <c:pt idx="323">
                  <c:v>1.8231114500000001</c:v>
                </c:pt>
                <c:pt idx="324">
                  <c:v>1.81302436</c:v>
                </c:pt>
                <c:pt idx="325">
                  <c:v>1.9361584999999999</c:v>
                </c:pt>
                <c:pt idx="326">
                  <c:v>1.92564504</c:v>
                </c:pt>
                <c:pt idx="327">
                  <c:v>1.9147458900000001</c:v>
                </c:pt>
                <c:pt idx="328">
                  <c:v>1.9022467599999999</c:v>
                </c:pt>
                <c:pt idx="329">
                  <c:v>1.8896738799999999</c:v>
                </c:pt>
                <c:pt idx="330">
                  <c:v>1.74613386</c:v>
                </c:pt>
                <c:pt idx="331">
                  <c:v>1.7340749900000001</c:v>
                </c:pt>
                <c:pt idx="332">
                  <c:v>1.85170393</c:v>
                </c:pt>
                <c:pt idx="333">
                  <c:v>1.83792497</c:v>
                </c:pt>
                <c:pt idx="334">
                  <c:v>1.8235138</c:v>
                </c:pt>
                <c:pt idx="335">
                  <c:v>1.8102162799999999</c:v>
                </c:pt>
                <c:pt idx="336">
                  <c:v>1.7940002500000001</c:v>
                </c:pt>
                <c:pt idx="337">
                  <c:v>1.65139865</c:v>
                </c:pt>
                <c:pt idx="338">
                  <c:v>1.6355951200000001</c:v>
                </c:pt>
                <c:pt idx="339">
                  <c:v>1.7481722099999999</c:v>
                </c:pt>
                <c:pt idx="340">
                  <c:v>1.7316013800000001</c:v>
                </c:pt>
                <c:pt idx="341">
                  <c:v>1.7153568299999999</c:v>
                </c:pt>
                <c:pt idx="342">
                  <c:v>1.6980566800000001</c:v>
                </c:pt>
                <c:pt idx="343">
                  <c:v>1.68143117</c:v>
                </c:pt>
                <c:pt idx="344">
                  <c:v>1.5401772600000001</c:v>
                </c:pt>
                <c:pt idx="345">
                  <c:v>1.52498172</c:v>
                </c:pt>
                <c:pt idx="346">
                  <c:v>1.62928071</c:v>
                </c:pt>
                <c:pt idx="347">
                  <c:v>1.61111158</c:v>
                </c:pt>
                <c:pt idx="348">
                  <c:v>1.5924292799999999</c:v>
                </c:pt>
                <c:pt idx="349">
                  <c:v>1.57422426</c:v>
                </c:pt>
                <c:pt idx="350">
                  <c:v>1.5555012100000001</c:v>
                </c:pt>
                <c:pt idx="351">
                  <c:v>1.4174243099999999</c:v>
                </c:pt>
                <c:pt idx="352">
                  <c:v>1.3991010100000001</c:v>
                </c:pt>
                <c:pt idx="353">
                  <c:v>1.49953402</c:v>
                </c:pt>
                <c:pt idx="354">
                  <c:v>1.47930563</c:v>
                </c:pt>
                <c:pt idx="355">
                  <c:v>1.4601137399999999</c:v>
                </c:pt>
                <c:pt idx="356">
                  <c:v>1.44077908</c:v>
                </c:pt>
                <c:pt idx="357">
                  <c:v>1.42004401</c:v>
                </c:pt>
                <c:pt idx="358">
                  <c:v>1.2884831800000001</c:v>
                </c:pt>
                <c:pt idx="359">
                  <c:v>1.26950151</c:v>
                </c:pt>
                <c:pt idx="360">
                  <c:v>1.36250407</c:v>
                </c:pt>
                <c:pt idx="361">
                  <c:v>1.3426670999999999</c:v>
                </c:pt>
                <c:pt idx="362">
                  <c:v>1.32230648</c:v>
                </c:pt>
                <c:pt idx="363">
                  <c:v>1.30377458</c:v>
                </c:pt>
                <c:pt idx="364">
                  <c:v>1.28360487</c:v>
                </c:pt>
              </c:numCache>
            </c:numRef>
          </c:val>
          <c:smooth val="0"/>
          <c:extLst>
            <c:ext xmlns:c16="http://schemas.microsoft.com/office/drawing/2014/chart" uri="{C3380CC4-5D6E-409C-BE32-E72D297353CC}">
              <c16:uniqueId val="{00000000-5102-4422-AB73-E7CD893B9C6A}"/>
            </c:ext>
          </c:extLst>
        </c:ser>
        <c:dLbls>
          <c:showLegendKey val="0"/>
          <c:showVal val="0"/>
          <c:showCatName val="0"/>
          <c:showSerName val="0"/>
          <c:showPercent val="0"/>
          <c:showBubbleSize val="0"/>
        </c:dLbls>
        <c:smooth val="0"/>
        <c:axId val="570474975"/>
        <c:axId val="1"/>
      </c:lineChart>
      <c:dateAx>
        <c:axId val="570474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4975"/>
        <c:crosses val="autoZero"/>
        <c:crossBetween val="between"/>
      </c:valAx>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Profils!$J$1</c:f>
              <c:strCache>
                <c:ptCount val="1"/>
                <c:pt idx="0">
                  <c:v>P018</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Profils!$J$2:$J$366</c:f>
              <c:numCache>
                <c:formatCode>General</c:formatCode>
                <c:ptCount val="365"/>
                <c:pt idx="0">
                  <c:v>1.3027553999999999</c:v>
                </c:pt>
                <c:pt idx="1">
                  <c:v>1.11435142</c:v>
                </c:pt>
                <c:pt idx="2">
                  <c:v>1.0927883599999999</c:v>
                </c:pt>
                <c:pt idx="3">
                  <c:v>1.2272725200000001</c:v>
                </c:pt>
                <c:pt idx="4">
                  <c:v>1.2025516000000001</c:v>
                </c:pt>
                <c:pt idx="5">
                  <c:v>1.17735258</c:v>
                </c:pt>
                <c:pt idx="6">
                  <c:v>1.15282763</c:v>
                </c:pt>
                <c:pt idx="7">
                  <c:v>1.12918608</c:v>
                </c:pt>
                <c:pt idx="8">
                  <c:v>0.96020601000000005</c:v>
                </c:pt>
                <c:pt idx="9">
                  <c:v>0.93877975000000002</c:v>
                </c:pt>
                <c:pt idx="10">
                  <c:v>1.05739261</c:v>
                </c:pt>
                <c:pt idx="11">
                  <c:v>1.0327132400000001</c:v>
                </c:pt>
                <c:pt idx="12">
                  <c:v>1.00827099</c:v>
                </c:pt>
                <c:pt idx="13">
                  <c:v>0.98516453999999998</c:v>
                </c:pt>
                <c:pt idx="14">
                  <c:v>0.96153372999999998</c:v>
                </c:pt>
                <c:pt idx="15">
                  <c:v>0.81336191999999996</c:v>
                </c:pt>
                <c:pt idx="16">
                  <c:v>0.79457442</c:v>
                </c:pt>
                <c:pt idx="17">
                  <c:v>0.77589511</c:v>
                </c:pt>
                <c:pt idx="18">
                  <c:v>0.86805438999999995</c:v>
                </c:pt>
                <c:pt idx="19">
                  <c:v>0.84534171000000002</c:v>
                </c:pt>
                <c:pt idx="20">
                  <c:v>0.82259567</c:v>
                </c:pt>
                <c:pt idx="21">
                  <c:v>0.80175247999999999</c:v>
                </c:pt>
                <c:pt idx="22">
                  <c:v>0.68290786000000003</c:v>
                </c:pt>
                <c:pt idx="23">
                  <c:v>0.66418785999999996</c:v>
                </c:pt>
                <c:pt idx="24">
                  <c:v>0.7338808</c:v>
                </c:pt>
                <c:pt idx="25">
                  <c:v>0.71177411999999995</c:v>
                </c:pt>
                <c:pt idx="26">
                  <c:v>0.68988640000000001</c:v>
                </c:pt>
                <c:pt idx="27">
                  <c:v>0.66858315000000001</c:v>
                </c:pt>
                <c:pt idx="28">
                  <c:v>0.64730352999999996</c:v>
                </c:pt>
                <c:pt idx="29">
                  <c:v>0.55697268</c:v>
                </c:pt>
                <c:pt idx="30">
                  <c:v>0.53803615999999999</c:v>
                </c:pt>
                <c:pt idx="31">
                  <c:v>0.58074583000000002</c:v>
                </c:pt>
                <c:pt idx="32">
                  <c:v>0.56033177999999995</c:v>
                </c:pt>
                <c:pt idx="33">
                  <c:v>0.53860578000000003</c:v>
                </c:pt>
                <c:pt idx="34">
                  <c:v>0.51666716999999995</c:v>
                </c:pt>
                <c:pt idx="35">
                  <c:v>0.49478691000000002</c:v>
                </c:pt>
                <c:pt idx="36">
                  <c:v>0.43087075000000002</c:v>
                </c:pt>
                <c:pt idx="37">
                  <c:v>0.41325891999999997</c:v>
                </c:pt>
                <c:pt idx="38">
                  <c:v>0.43097073000000002</c:v>
                </c:pt>
                <c:pt idx="39">
                  <c:v>0.40934599999999999</c:v>
                </c:pt>
                <c:pt idx="40">
                  <c:v>0.38851442000000003</c:v>
                </c:pt>
                <c:pt idx="41">
                  <c:v>0.36804343</c:v>
                </c:pt>
                <c:pt idx="42">
                  <c:v>0.34667721000000001</c:v>
                </c:pt>
                <c:pt idx="43">
                  <c:v>0.31011393999999998</c:v>
                </c:pt>
                <c:pt idx="44">
                  <c:v>0.29250199999999998</c:v>
                </c:pt>
                <c:pt idx="45">
                  <c:v>0.28546960999999998</c:v>
                </c:pt>
                <c:pt idx="46">
                  <c:v>0.26520245999999997</c:v>
                </c:pt>
                <c:pt idx="47">
                  <c:v>0.24519421999999999</c:v>
                </c:pt>
                <c:pt idx="48">
                  <c:v>0.22557516999999999</c:v>
                </c:pt>
                <c:pt idx="49">
                  <c:v>0.20479567000000001</c:v>
                </c:pt>
                <c:pt idx="50">
                  <c:v>0.17035114000000001</c:v>
                </c:pt>
                <c:pt idx="51">
                  <c:v>0.14922300999999999</c:v>
                </c:pt>
                <c:pt idx="52">
                  <c:v>0.12625912</c:v>
                </c:pt>
                <c:pt idx="53">
                  <c:v>0.11419232</c:v>
                </c:pt>
                <c:pt idx="54">
                  <c:v>0.10223802999999999</c:v>
                </c:pt>
                <c:pt idx="55">
                  <c:v>9.55516E-2</c:v>
                </c:pt>
                <c:pt idx="56">
                  <c:v>8.7987700000000002E-2</c:v>
                </c:pt>
                <c:pt idx="57">
                  <c:v>9.0420719999999996E-2</c:v>
                </c:pt>
                <c:pt idx="58">
                  <c:v>8.9400859999999999E-2</c:v>
                </c:pt>
                <c:pt idx="59">
                  <c:v>8.8806510000000005E-2</c:v>
                </c:pt>
                <c:pt idx="60">
                  <c:v>8.9079450000000004E-2</c:v>
                </c:pt>
                <c:pt idx="61">
                  <c:v>8.9079450000000004E-2</c:v>
                </c:pt>
                <c:pt idx="62">
                  <c:v>8.9352379999999995E-2</c:v>
                </c:pt>
                <c:pt idx="63">
                  <c:v>8.9625319999999994E-2</c:v>
                </c:pt>
                <c:pt idx="64">
                  <c:v>8.4301580000000001E-2</c:v>
                </c:pt>
                <c:pt idx="65">
                  <c:v>8.3281729999999998E-2</c:v>
                </c:pt>
                <c:pt idx="66">
                  <c:v>8.2261870000000001E-2</c:v>
                </c:pt>
                <c:pt idx="67">
                  <c:v>9.0717060000000002E-2</c:v>
                </c:pt>
                <c:pt idx="68">
                  <c:v>9.0990000000000001E-2</c:v>
                </c:pt>
                <c:pt idx="69">
                  <c:v>9.1262930000000006E-2</c:v>
                </c:pt>
                <c:pt idx="70">
                  <c:v>9.1535870000000005E-2</c:v>
                </c:pt>
                <c:pt idx="71">
                  <c:v>7.7162590000000003E-2</c:v>
                </c:pt>
                <c:pt idx="72">
                  <c:v>7.6142730000000006E-2</c:v>
                </c:pt>
                <c:pt idx="73">
                  <c:v>9.2354679999999995E-2</c:v>
                </c:pt>
                <c:pt idx="74">
                  <c:v>9.2627609999999999E-2</c:v>
                </c:pt>
                <c:pt idx="75">
                  <c:v>9.2900549999999998E-2</c:v>
                </c:pt>
                <c:pt idx="76">
                  <c:v>9.2410980000000004E-2</c:v>
                </c:pt>
                <c:pt idx="77">
                  <c:v>9.1921409999999995E-2</c:v>
                </c:pt>
                <c:pt idx="78">
                  <c:v>7.1614460000000005E-2</c:v>
                </c:pt>
                <c:pt idx="79">
                  <c:v>7.1124889999999996E-2</c:v>
                </c:pt>
                <c:pt idx="80">
                  <c:v>9.0452710000000006E-2</c:v>
                </c:pt>
                <c:pt idx="81">
                  <c:v>8.9963139999999997E-2</c:v>
                </c:pt>
                <c:pt idx="82">
                  <c:v>8.9473579999999997E-2</c:v>
                </c:pt>
                <c:pt idx="83">
                  <c:v>8.8984010000000002E-2</c:v>
                </c:pt>
                <c:pt idx="84">
                  <c:v>8.8494439999999994E-2</c:v>
                </c:pt>
                <c:pt idx="85">
                  <c:v>6.8187490000000003E-2</c:v>
                </c:pt>
                <c:pt idx="86">
                  <c:v>6.7697919999999995E-2</c:v>
                </c:pt>
                <c:pt idx="87">
                  <c:v>8.7025740000000004E-2</c:v>
                </c:pt>
                <c:pt idx="88">
                  <c:v>8.6536169999999996E-2</c:v>
                </c:pt>
                <c:pt idx="89">
                  <c:v>8.6046609999999996E-2</c:v>
                </c:pt>
                <c:pt idx="90">
                  <c:v>8.5557040000000001E-2</c:v>
                </c:pt>
                <c:pt idx="91">
                  <c:v>8.5067470000000006E-2</c:v>
                </c:pt>
                <c:pt idx="92">
                  <c:v>6.4760520000000002E-2</c:v>
                </c:pt>
                <c:pt idx="93">
                  <c:v>6.4270949999999993E-2</c:v>
                </c:pt>
                <c:pt idx="94">
                  <c:v>8.3598770000000003E-2</c:v>
                </c:pt>
                <c:pt idx="95">
                  <c:v>8.3109199999999994E-2</c:v>
                </c:pt>
                <c:pt idx="96">
                  <c:v>8.2619629999999999E-2</c:v>
                </c:pt>
                <c:pt idx="97">
                  <c:v>8.2130069999999999E-2</c:v>
                </c:pt>
                <c:pt idx="98">
                  <c:v>8.1640500000000005E-2</c:v>
                </c:pt>
                <c:pt idx="99">
                  <c:v>6.1333550000000001E-2</c:v>
                </c:pt>
                <c:pt idx="100">
                  <c:v>6.0843979999999999E-2</c:v>
                </c:pt>
                <c:pt idx="101">
                  <c:v>8.0171800000000001E-2</c:v>
                </c:pt>
                <c:pt idx="102">
                  <c:v>7.9682230000000007E-2</c:v>
                </c:pt>
                <c:pt idx="103">
                  <c:v>7.9192659999999998E-2</c:v>
                </c:pt>
                <c:pt idx="104">
                  <c:v>5.8885710000000001E-2</c:v>
                </c:pt>
                <c:pt idx="105">
                  <c:v>7.8213530000000003E-2</c:v>
                </c:pt>
                <c:pt idx="106">
                  <c:v>5.8243099999999999E-2</c:v>
                </c:pt>
                <c:pt idx="107">
                  <c:v>5.8090049999999997E-2</c:v>
                </c:pt>
                <c:pt idx="108">
                  <c:v>7.7754390000000007E-2</c:v>
                </c:pt>
                <c:pt idx="109">
                  <c:v>7.7601349999999999E-2</c:v>
                </c:pt>
                <c:pt idx="110">
                  <c:v>7.7448299999999998E-2</c:v>
                </c:pt>
                <c:pt idx="111">
                  <c:v>7.7295260000000005E-2</c:v>
                </c:pt>
                <c:pt idx="112">
                  <c:v>7.7142210000000003E-2</c:v>
                </c:pt>
                <c:pt idx="113">
                  <c:v>5.7171779999999998E-2</c:v>
                </c:pt>
                <c:pt idx="114">
                  <c:v>5.7018739999999998E-2</c:v>
                </c:pt>
                <c:pt idx="115">
                  <c:v>7.6683080000000001E-2</c:v>
                </c:pt>
                <c:pt idx="116">
                  <c:v>7.6530039999999994E-2</c:v>
                </c:pt>
                <c:pt idx="117">
                  <c:v>7.6376990000000006E-2</c:v>
                </c:pt>
                <c:pt idx="118">
                  <c:v>7.6223949999999999E-2</c:v>
                </c:pt>
                <c:pt idx="119">
                  <c:v>7.6070899999999997E-2</c:v>
                </c:pt>
                <c:pt idx="120">
                  <c:v>5.610047E-2</c:v>
                </c:pt>
                <c:pt idx="121">
                  <c:v>5.5947429999999999E-2</c:v>
                </c:pt>
                <c:pt idx="122">
                  <c:v>7.5764810000000002E-2</c:v>
                </c:pt>
                <c:pt idx="123">
                  <c:v>7.5611769999999995E-2</c:v>
                </c:pt>
                <c:pt idx="124">
                  <c:v>7.5458720000000007E-2</c:v>
                </c:pt>
                <c:pt idx="125">
                  <c:v>7.530568E-2</c:v>
                </c:pt>
                <c:pt idx="126">
                  <c:v>7.5152640000000007E-2</c:v>
                </c:pt>
                <c:pt idx="127">
                  <c:v>5.5182210000000002E-2</c:v>
                </c:pt>
                <c:pt idx="128">
                  <c:v>5.5029160000000001E-2</c:v>
                </c:pt>
                <c:pt idx="129">
                  <c:v>7.4693499999999996E-2</c:v>
                </c:pt>
                <c:pt idx="130">
                  <c:v>7.4540460000000003E-2</c:v>
                </c:pt>
                <c:pt idx="131">
                  <c:v>7.4387410000000001E-2</c:v>
                </c:pt>
                <c:pt idx="132">
                  <c:v>7.4234369999999994E-2</c:v>
                </c:pt>
                <c:pt idx="133">
                  <c:v>7.4081320000000006E-2</c:v>
                </c:pt>
                <c:pt idx="134">
                  <c:v>5.4110890000000002E-2</c:v>
                </c:pt>
                <c:pt idx="135">
                  <c:v>5.3957850000000002E-2</c:v>
                </c:pt>
                <c:pt idx="136">
                  <c:v>5.38048E-2</c:v>
                </c:pt>
                <c:pt idx="137">
                  <c:v>7.4264800000000006E-2</c:v>
                </c:pt>
                <c:pt idx="138">
                  <c:v>7.4907409999999994E-2</c:v>
                </c:pt>
                <c:pt idx="139">
                  <c:v>7.5550030000000004E-2</c:v>
                </c:pt>
                <c:pt idx="140">
                  <c:v>7.6192640000000006E-2</c:v>
                </c:pt>
                <c:pt idx="141">
                  <c:v>5.7017859999999997E-2</c:v>
                </c:pt>
                <c:pt idx="142">
                  <c:v>5.766048E-2</c:v>
                </c:pt>
                <c:pt idx="143">
                  <c:v>7.8120469999999997E-2</c:v>
                </c:pt>
                <c:pt idx="144">
                  <c:v>7.8763089999999994E-2</c:v>
                </c:pt>
                <c:pt idx="145">
                  <c:v>7.9405699999999996E-2</c:v>
                </c:pt>
                <c:pt idx="146">
                  <c:v>8.0048309999999998E-2</c:v>
                </c:pt>
                <c:pt idx="147">
                  <c:v>8.0690919999999999E-2</c:v>
                </c:pt>
                <c:pt idx="148">
                  <c:v>6.1516149999999999E-2</c:v>
                </c:pt>
                <c:pt idx="149">
                  <c:v>6.215876E-2</c:v>
                </c:pt>
                <c:pt idx="150">
                  <c:v>8.2618759999999999E-2</c:v>
                </c:pt>
                <c:pt idx="151">
                  <c:v>8.3261370000000001E-2</c:v>
                </c:pt>
                <c:pt idx="152">
                  <c:v>8.3903980000000003E-2</c:v>
                </c:pt>
                <c:pt idx="153">
                  <c:v>8.3903980000000003E-2</c:v>
                </c:pt>
                <c:pt idx="154">
                  <c:v>8.4546590000000005E-2</c:v>
                </c:pt>
                <c:pt idx="155">
                  <c:v>6.5371819999999997E-2</c:v>
                </c:pt>
                <c:pt idx="156">
                  <c:v>6.6014429999999999E-2</c:v>
                </c:pt>
                <c:pt idx="157">
                  <c:v>8.6474430000000005E-2</c:v>
                </c:pt>
                <c:pt idx="158">
                  <c:v>8.7117040000000007E-2</c:v>
                </c:pt>
                <c:pt idx="159">
                  <c:v>8.7759649999999995E-2</c:v>
                </c:pt>
                <c:pt idx="160">
                  <c:v>8.8402270000000005E-2</c:v>
                </c:pt>
                <c:pt idx="161">
                  <c:v>8.9044880000000007E-2</c:v>
                </c:pt>
                <c:pt idx="162">
                  <c:v>6.9870100000000004E-2</c:v>
                </c:pt>
                <c:pt idx="163">
                  <c:v>7.0512720000000001E-2</c:v>
                </c:pt>
                <c:pt idx="164">
                  <c:v>9.0972709999999998E-2</c:v>
                </c:pt>
                <c:pt idx="165">
                  <c:v>9.161532E-2</c:v>
                </c:pt>
                <c:pt idx="166">
                  <c:v>9.2257939999999997E-2</c:v>
                </c:pt>
                <c:pt idx="167">
                  <c:v>9.2900549999999998E-2</c:v>
                </c:pt>
                <c:pt idx="168">
                  <c:v>9.1440839999999995E-2</c:v>
                </c:pt>
                <c:pt idx="169">
                  <c:v>6.679496E-2</c:v>
                </c:pt>
                <c:pt idx="170">
                  <c:v>6.3650869999999998E-2</c:v>
                </c:pt>
                <c:pt idx="171">
                  <c:v>0.12594153999999999</c:v>
                </c:pt>
                <c:pt idx="172">
                  <c:v>0.14425879</c:v>
                </c:pt>
                <c:pt idx="173">
                  <c:v>0.16251135</c:v>
                </c:pt>
                <c:pt idx="174">
                  <c:v>0.18316581000000001</c:v>
                </c:pt>
                <c:pt idx="175">
                  <c:v>0.20489672</c:v>
                </c:pt>
                <c:pt idx="176">
                  <c:v>0.15883365999999999</c:v>
                </c:pt>
                <c:pt idx="177">
                  <c:v>0.17491725999999999</c:v>
                </c:pt>
                <c:pt idx="178">
                  <c:v>0.27060250000000002</c:v>
                </c:pt>
                <c:pt idx="179">
                  <c:v>0.29040715</c:v>
                </c:pt>
                <c:pt idx="180">
                  <c:v>0.31246654000000001</c:v>
                </c:pt>
                <c:pt idx="181">
                  <c:v>0.33323124999999998</c:v>
                </c:pt>
                <c:pt idx="182">
                  <c:v>0.35428857000000002</c:v>
                </c:pt>
                <c:pt idx="183">
                  <c:v>0.27804827999999998</c:v>
                </c:pt>
                <c:pt idx="184">
                  <c:v>0.29372703999999999</c:v>
                </c:pt>
                <c:pt idx="185">
                  <c:v>0.41923290000000002</c:v>
                </c:pt>
                <c:pt idx="186">
                  <c:v>0.43966116</c:v>
                </c:pt>
                <c:pt idx="187">
                  <c:v>0.46026140999999998</c:v>
                </c:pt>
                <c:pt idx="188">
                  <c:v>0.48241665</c:v>
                </c:pt>
                <c:pt idx="189">
                  <c:v>0.50406037999999997</c:v>
                </c:pt>
                <c:pt idx="190">
                  <c:v>0.39725691000000002</c:v>
                </c:pt>
                <c:pt idx="191">
                  <c:v>0.41485242</c:v>
                </c:pt>
                <c:pt idx="192">
                  <c:v>0.56977743999999997</c:v>
                </c:pt>
                <c:pt idx="193">
                  <c:v>0.59425892999999996</c:v>
                </c:pt>
                <c:pt idx="194">
                  <c:v>0.61716115999999999</c:v>
                </c:pt>
                <c:pt idx="195">
                  <c:v>0.64267231000000002</c:v>
                </c:pt>
                <c:pt idx="196">
                  <c:v>0.66948677000000001</c:v>
                </c:pt>
                <c:pt idx="197">
                  <c:v>0.53564274999999995</c:v>
                </c:pt>
                <c:pt idx="198">
                  <c:v>0.56263856000000001</c:v>
                </c:pt>
                <c:pt idx="199">
                  <c:v>0.75033362999999997</c:v>
                </c:pt>
                <c:pt idx="200">
                  <c:v>0.77917797</c:v>
                </c:pt>
                <c:pt idx="201">
                  <c:v>0.80804692</c:v>
                </c:pt>
                <c:pt idx="202">
                  <c:v>0.83593803</c:v>
                </c:pt>
                <c:pt idx="203">
                  <c:v>0.86555517999999998</c:v>
                </c:pt>
                <c:pt idx="204">
                  <c:v>0.72966028999999999</c:v>
                </c:pt>
                <c:pt idx="205">
                  <c:v>0.75833983999999999</c:v>
                </c:pt>
                <c:pt idx="206">
                  <c:v>0.95447420999999999</c:v>
                </c:pt>
                <c:pt idx="207">
                  <c:v>0.98369912000000004</c:v>
                </c:pt>
                <c:pt idx="208">
                  <c:v>1.01240861</c:v>
                </c:pt>
                <c:pt idx="209">
                  <c:v>1.04325066</c:v>
                </c:pt>
                <c:pt idx="210">
                  <c:v>1.07265546</c:v>
                </c:pt>
                <c:pt idx="211">
                  <c:v>0.93020625000000001</c:v>
                </c:pt>
                <c:pt idx="212">
                  <c:v>0.95879568000000004</c:v>
                </c:pt>
                <c:pt idx="213">
                  <c:v>1.16383331</c:v>
                </c:pt>
                <c:pt idx="214">
                  <c:v>1.0143764200000001</c:v>
                </c:pt>
                <c:pt idx="215">
                  <c:v>1.2223780399999999</c:v>
                </c:pt>
                <c:pt idx="216">
                  <c:v>1.25365474</c:v>
                </c:pt>
                <c:pt idx="217">
                  <c:v>1.28270251</c:v>
                </c:pt>
                <c:pt idx="218">
                  <c:v>1.1311606299999999</c:v>
                </c:pt>
                <c:pt idx="219">
                  <c:v>1.1586795599999999</c:v>
                </c:pt>
                <c:pt idx="220">
                  <c:v>1.37355256</c:v>
                </c:pt>
                <c:pt idx="221">
                  <c:v>1.40476113</c:v>
                </c:pt>
                <c:pt idx="222">
                  <c:v>1.4340798400000001</c:v>
                </c:pt>
                <c:pt idx="223">
                  <c:v>1.46446645</c:v>
                </c:pt>
                <c:pt idx="224">
                  <c:v>1.30216617</c:v>
                </c:pt>
                <c:pt idx="225">
                  <c:v>1.3312620500000001</c:v>
                </c:pt>
                <c:pt idx="226">
                  <c:v>1.3594953000000001</c:v>
                </c:pt>
                <c:pt idx="227">
                  <c:v>1.5820735100000001</c:v>
                </c:pt>
                <c:pt idx="228">
                  <c:v>1.61191689</c:v>
                </c:pt>
                <c:pt idx="229">
                  <c:v>1.63760496</c:v>
                </c:pt>
                <c:pt idx="230">
                  <c:v>1.6650809499999999</c:v>
                </c:pt>
                <c:pt idx="231">
                  <c:v>1.6925289800000001</c:v>
                </c:pt>
                <c:pt idx="232">
                  <c:v>1.5115087199999999</c:v>
                </c:pt>
                <c:pt idx="233">
                  <c:v>1.5347463400000001</c:v>
                </c:pt>
                <c:pt idx="234">
                  <c:v>1.7695527</c:v>
                </c:pt>
                <c:pt idx="235">
                  <c:v>1.79458395</c:v>
                </c:pt>
                <c:pt idx="236">
                  <c:v>1.81911881</c:v>
                </c:pt>
                <c:pt idx="237">
                  <c:v>1.84355684</c:v>
                </c:pt>
                <c:pt idx="238">
                  <c:v>1.8676468399999999</c:v>
                </c:pt>
                <c:pt idx="239">
                  <c:v>1.66385344</c:v>
                </c:pt>
                <c:pt idx="240">
                  <c:v>1.68443922</c:v>
                </c:pt>
                <c:pt idx="241">
                  <c:v>1.93634529</c:v>
                </c:pt>
                <c:pt idx="242">
                  <c:v>1.9569765100000001</c:v>
                </c:pt>
                <c:pt idx="243">
                  <c:v>1.9769165</c:v>
                </c:pt>
                <c:pt idx="244">
                  <c:v>1.9980491600000001</c:v>
                </c:pt>
                <c:pt idx="245">
                  <c:v>2.0188074999999999</c:v>
                </c:pt>
                <c:pt idx="246">
                  <c:v>1.7958188399999999</c:v>
                </c:pt>
                <c:pt idx="247">
                  <c:v>1.8124331899999999</c:v>
                </c:pt>
                <c:pt idx="248">
                  <c:v>2.0767320300000001</c:v>
                </c:pt>
                <c:pt idx="249">
                  <c:v>2.0924415600000001</c:v>
                </c:pt>
                <c:pt idx="250">
                  <c:v>2.10967606</c:v>
                </c:pt>
                <c:pt idx="251">
                  <c:v>2.1273965700000002</c:v>
                </c:pt>
                <c:pt idx="252">
                  <c:v>2.1438241599999999</c:v>
                </c:pt>
                <c:pt idx="253">
                  <c:v>1.90095974</c:v>
                </c:pt>
                <c:pt idx="254">
                  <c:v>1.91468422</c:v>
                </c:pt>
                <c:pt idx="255">
                  <c:v>2.1898556299999998</c:v>
                </c:pt>
                <c:pt idx="256">
                  <c:v>2.20325543</c:v>
                </c:pt>
                <c:pt idx="257">
                  <c:v>2.2159388</c:v>
                </c:pt>
                <c:pt idx="258">
                  <c:v>2.23124272</c:v>
                </c:pt>
                <c:pt idx="259">
                  <c:v>2.2422346499999999</c:v>
                </c:pt>
                <c:pt idx="260">
                  <c:v>1.98757366</c:v>
                </c:pt>
                <c:pt idx="261">
                  <c:v>1.99668636</c:v>
                </c:pt>
                <c:pt idx="262">
                  <c:v>2.27894496</c:v>
                </c:pt>
                <c:pt idx="263">
                  <c:v>2.2871940799999999</c:v>
                </c:pt>
                <c:pt idx="264">
                  <c:v>2.2978115300000002</c:v>
                </c:pt>
                <c:pt idx="265">
                  <c:v>2.30732794</c:v>
                </c:pt>
                <c:pt idx="266">
                  <c:v>2.3175789500000001</c:v>
                </c:pt>
                <c:pt idx="267">
                  <c:v>2.05069634</c:v>
                </c:pt>
                <c:pt idx="268">
                  <c:v>2.05706649</c:v>
                </c:pt>
                <c:pt idx="269">
                  <c:v>2.3409886599999998</c:v>
                </c:pt>
                <c:pt idx="270">
                  <c:v>2.3478808299999998</c:v>
                </c:pt>
                <c:pt idx="271">
                  <c:v>2.3532909399999999</c:v>
                </c:pt>
                <c:pt idx="272">
                  <c:v>2.3597966800000001</c:v>
                </c:pt>
                <c:pt idx="273">
                  <c:v>2.3674203399999998</c:v>
                </c:pt>
                <c:pt idx="274">
                  <c:v>2.0930717200000002</c:v>
                </c:pt>
                <c:pt idx="275">
                  <c:v>2.0987267900000002</c:v>
                </c:pt>
                <c:pt idx="276">
                  <c:v>2.38026413</c:v>
                </c:pt>
                <c:pt idx="277">
                  <c:v>2.38574076</c:v>
                </c:pt>
                <c:pt idx="278">
                  <c:v>2.3888642</c:v>
                </c:pt>
                <c:pt idx="279">
                  <c:v>2.3921577699999999</c:v>
                </c:pt>
                <c:pt idx="280">
                  <c:v>2.3955715500000001</c:v>
                </c:pt>
                <c:pt idx="281">
                  <c:v>2.1219351999999998</c:v>
                </c:pt>
                <c:pt idx="282">
                  <c:v>2.12355947</c:v>
                </c:pt>
                <c:pt idx="283">
                  <c:v>2.4017063699999999</c:v>
                </c:pt>
                <c:pt idx="284">
                  <c:v>2.40384435</c:v>
                </c:pt>
                <c:pt idx="285">
                  <c:v>2.4043553100000001</c:v>
                </c:pt>
                <c:pt idx="286">
                  <c:v>2.4060806100000001</c:v>
                </c:pt>
                <c:pt idx="287">
                  <c:v>2.4070649899999998</c:v>
                </c:pt>
                <c:pt idx="288">
                  <c:v>2.1335495400000002</c:v>
                </c:pt>
                <c:pt idx="289">
                  <c:v>2.1341872500000001</c:v>
                </c:pt>
                <c:pt idx="290">
                  <c:v>2.4066168399999999</c:v>
                </c:pt>
                <c:pt idx="291">
                  <c:v>2.40598717</c:v>
                </c:pt>
                <c:pt idx="292">
                  <c:v>2.4053158200000002</c:v>
                </c:pt>
                <c:pt idx="293">
                  <c:v>2.40333372</c:v>
                </c:pt>
                <c:pt idx="294">
                  <c:v>2.4018054000000002</c:v>
                </c:pt>
                <c:pt idx="295">
                  <c:v>2.1318338099999998</c:v>
                </c:pt>
                <c:pt idx="296">
                  <c:v>2.1309465799999998</c:v>
                </c:pt>
                <c:pt idx="297">
                  <c:v>2.3951250599999998</c:v>
                </c:pt>
                <c:pt idx="298">
                  <c:v>2.3921397400000002</c:v>
                </c:pt>
                <c:pt idx="299">
                  <c:v>2.3889452000000002</c:v>
                </c:pt>
                <c:pt idx="300">
                  <c:v>2.3856687600000002</c:v>
                </c:pt>
                <c:pt idx="301">
                  <c:v>2.3818462199999999</c:v>
                </c:pt>
                <c:pt idx="302">
                  <c:v>2.11637093</c:v>
                </c:pt>
                <c:pt idx="303">
                  <c:v>2.11263084</c:v>
                </c:pt>
                <c:pt idx="304">
                  <c:v>2.3682093100000001</c:v>
                </c:pt>
                <c:pt idx="305">
                  <c:v>2.36386355</c:v>
                </c:pt>
                <c:pt idx="306">
                  <c:v>2.3580974700000001</c:v>
                </c:pt>
                <c:pt idx="307">
                  <c:v>2.3511455200000002</c:v>
                </c:pt>
                <c:pt idx="308">
                  <c:v>2.3436385999999998</c:v>
                </c:pt>
                <c:pt idx="309">
                  <c:v>2.0836847399999998</c:v>
                </c:pt>
                <c:pt idx="310">
                  <c:v>2.0779101099999999</c:v>
                </c:pt>
                <c:pt idx="311">
                  <c:v>2.3228083900000001</c:v>
                </c:pt>
                <c:pt idx="312">
                  <c:v>2.31581298</c:v>
                </c:pt>
                <c:pt idx="313">
                  <c:v>2.3079730199999999</c:v>
                </c:pt>
                <c:pt idx="314">
                  <c:v>2.2982791499999999</c:v>
                </c:pt>
                <c:pt idx="315">
                  <c:v>2.2886840099999999</c:v>
                </c:pt>
                <c:pt idx="316">
                  <c:v>2.03329133</c:v>
                </c:pt>
                <c:pt idx="317">
                  <c:v>2.0237475100000002</c:v>
                </c:pt>
                <c:pt idx="318">
                  <c:v>2.2567218000000002</c:v>
                </c:pt>
                <c:pt idx="319">
                  <c:v>2.2472875000000001</c:v>
                </c:pt>
                <c:pt idx="320">
                  <c:v>2.2370791900000002</c:v>
                </c:pt>
                <c:pt idx="321">
                  <c:v>2.22420018</c:v>
                </c:pt>
                <c:pt idx="322">
                  <c:v>2.2107018699999998</c:v>
                </c:pt>
                <c:pt idx="323">
                  <c:v>1.9596928499999999</c:v>
                </c:pt>
                <c:pt idx="324">
                  <c:v>1.94718773</c:v>
                </c:pt>
                <c:pt idx="325">
                  <c:v>2.17009221</c:v>
                </c:pt>
                <c:pt idx="326">
                  <c:v>2.15649873</c:v>
                </c:pt>
                <c:pt idx="327">
                  <c:v>2.14235357</c:v>
                </c:pt>
                <c:pt idx="328">
                  <c:v>2.1258181999999999</c:v>
                </c:pt>
                <c:pt idx="329">
                  <c:v>2.1092199300000001</c:v>
                </c:pt>
                <c:pt idx="330">
                  <c:v>1.86377628</c:v>
                </c:pt>
                <c:pt idx="331">
                  <c:v>1.84879365</c:v>
                </c:pt>
                <c:pt idx="332">
                  <c:v>2.0597367599999998</c:v>
                </c:pt>
                <c:pt idx="333">
                  <c:v>2.0419502299999999</c:v>
                </c:pt>
                <c:pt idx="334">
                  <c:v>2.0236501100000002</c:v>
                </c:pt>
                <c:pt idx="335">
                  <c:v>2.00621845</c:v>
                </c:pt>
                <c:pt idx="336">
                  <c:v>1.9850610399999999</c:v>
                </c:pt>
                <c:pt idx="337">
                  <c:v>1.74591736</c:v>
                </c:pt>
                <c:pt idx="338">
                  <c:v>1.72618856</c:v>
                </c:pt>
                <c:pt idx="339">
                  <c:v>1.9256330699999999</c:v>
                </c:pt>
                <c:pt idx="340">
                  <c:v>1.9044010200000001</c:v>
                </c:pt>
                <c:pt idx="341">
                  <c:v>1.88338889</c:v>
                </c:pt>
                <c:pt idx="342">
                  <c:v>1.8609947200000001</c:v>
                </c:pt>
                <c:pt idx="343">
                  <c:v>1.8393796099999999</c:v>
                </c:pt>
                <c:pt idx="344">
                  <c:v>1.6076033300000001</c:v>
                </c:pt>
                <c:pt idx="345">
                  <c:v>1.5887814</c:v>
                </c:pt>
                <c:pt idx="346">
                  <c:v>1.7720681899999999</c:v>
                </c:pt>
                <c:pt idx="347">
                  <c:v>1.7485670600000001</c:v>
                </c:pt>
                <c:pt idx="348">
                  <c:v>1.7245313200000001</c:v>
                </c:pt>
                <c:pt idx="349">
                  <c:v>1.7009786099999999</c:v>
                </c:pt>
                <c:pt idx="350">
                  <c:v>1.6768596</c:v>
                </c:pt>
                <c:pt idx="351">
                  <c:v>1.4554379099999999</c:v>
                </c:pt>
                <c:pt idx="352">
                  <c:v>1.4327740899999999</c:v>
                </c:pt>
                <c:pt idx="353">
                  <c:v>1.6046028800000001</c:v>
                </c:pt>
                <c:pt idx="354">
                  <c:v>1.57851086</c:v>
                </c:pt>
                <c:pt idx="355">
                  <c:v>1.5537520300000001</c:v>
                </c:pt>
                <c:pt idx="356">
                  <c:v>1.52893426</c:v>
                </c:pt>
                <c:pt idx="357">
                  <c:v>1.5023691699999999</c:v>
                </c:pt>
                <c:pt idx="358">
                  <c:v>1.29656752</c:v>
                </c:pt>
                <c:pt idx="359">
                  <c:v>1.2731804200000001</c:v>
                </c:pt>
                <c:pt idx="360">
                  <c:v>1.4282314599999999</c:v>
                </c:pt>
                <c:pt idx="361">
                  <c:v>1.4025707300000001</c:v>
                </c:pt>
                <c:pt idx="362">
                  <c:v>1.37624233</c:v>
                </c:pt>
                <c:pt idx="363">
                  <c:v>1.3525929699999999</c:v>
                </c:pt>
                <c:pt idx="364">
                  <c:v>1.32687318</c:v>
                </c:pt>
              </c:numCache>
            </c:numRef>
          </c:val>
          <c:smooth val="0"/>
          <c:extLst>
            <c:ext xmlns:c16="http://schemas.microsoft.com/office/drawing/2014/chart" uri="{C3380CC4-5D6E-409C-BE32-E72D297353CC}">
              <c16:uniqueId val="{00000000-2697-42CF-8805-B54C71EC8059}"/>
            </c:ext>
          </c:extLst>
        </c:ser>
        <c:dLbls>
          <c:showLegendKey val="0"/>
          <c:showVal val="0"/>
          <c:showCatName val="0"/>
          <c:showSerName val="0"/>
          <c:showPercent val="0"/>
          <c:showBubbleSize val="0"/>
        </c:dLbls>
        <c:smooth val="0"/>
        <c:axId val="570478175"/>
        <c:axId val="1"/>
      </c:lineChart>
      <c:dateAx>
        <c:axId val="5704781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8175"/>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Profils!$K$1</c:f>
              <c:strCache>
                <c:ptCount val="1"/>
                <c:pt idx="0">
                  <c:v>P019</c:v>
                </c:pt>
              </c:strCache>
            </c:strRef>
          </c:tx>
          <c:spPr>
            <a:ln w="19050"/>
          </c:spPr>
          <c:marker>
            <c:symbol val="none"/>
          </c:marker>
          <c:cat>
            <c:numRef>
              <c:f>Profils!$A$2:$A$366</c:f>
              <c:numCache>
                <c:formatCode>m/d/yyyy</c:formatCode>
                <c:ptCount val="365"/>
                <c:pt idx="0">
                  <c:v>44652</c:v>
                </c:pt>
                <c:pt idx="1">
                  <c:v>44653</c:v>
                </c:pt>
                <c:pt idx="2">
                  <c:v>44654</c:v>
                </c:pt>
                <c:pt idx="3">
                  <c:v>44655</c:v>
                </c:pt>
                <c:pt idx="4">
                  <c:v>44656</c:v>
                </c:pt>
                <c:pt idx="5">
                  <c:v>44657</c:v>
                </c:pt>
                <c:pt idx="6">
                  <c:v>44658</c:v>
                </c:pt>
                <c:pt idx="7">
                  <c:v>44659</c:v>
                </c:pt>
                <c:pt idx="8">
                  <c:v>44660</c:v>
                </c:pt>
                <c:pt idx="9">
                  <c:v>44661</c:v>
                </c:pt>
                <c:pt idx="10">
                  <c:v>44662</c:v>
                </c:pt>
                <c:pt idx="11">
                  <c:v>44663</c:v>
                </c:pt>
                <c:pt idx="12">
                  <c:v>44664</c:v>
                </c:pt>
                <c:pt idx="13">
                  <c:v>44665</c:v>
                </c:pt>
                <c:pt idx="14">
                  <c:v>44666</c:v>
                </c:pt>
                <c:pt idx="15">
                  <c:v>44667</c:v>
                </c:pt>
                <c:pt idx="16">
                  <c:v>44668</c:v>
                </c:pt>
                <c:pt idx="17">
                  <c:v>44669</c:v>
                </c:pt>
                <c:pt idx="18">
                  <c:v>44670</c:v>
                </c:pt>
                <c:pt idx="19">
                  <c:v>44671</c:v>
                </c:pt>
                <c:pt idx="20">
                  <c:v>44672</c:v>
                </c:pt>
                <c:pt idx="21">
                  <c:v>44673</c:v>
                </c:pt>
                <c:pt idx="22">
                  <c:v>44674</c:v>
                </c:pt>
                <c:pt idx="23">
                  <c:v>44675</c:v>
                </c:pt>
                <c:pt idx="24">
                  <c:v>44676</c:v>
                </c:pt>
                <c:pt idx="25">
                  <c:v>44677</c:v>
                </c:pt>
                <c:pt idx="26">
                  <c:v>44678</c:v>
                </c:pt>
                <c:pt idx="27">
                  <c:v>44679</c:v>
                </c:pt>
                <c:pt idx="28">
                  <c:v>44680</c:v>
                </c:pt>
                <c:pt idx="29">
                  <c:v>44681</c:v>
                </c:pt>
                <c:pt idx="30">
                  <c:v>44682</c:v>
                </c:pt>
                <c:pt idx="31">
                  <c:v>44683</c:v>
                </c:pt>
                <c:pt idx="32">
                  <c:v>44684</c:v>
                </c:pt>
                <c:pt idx="33">
                  <c:v>44685</c:v>
                </c:pt>
                <c:pt idx="34">
                  <c:v>44686</c:v>
                </c:pt>
                <c:pt idx="35">
                  <c:v>44687</c:v>
                </c:pt>
                <c:pt idx="36">
                  <c:v>44688</c:v>
                </c:pt>
                <c:pt idx="37">
                  <c:v>44689</c:v>
                </c:pt>
                <c:pt idx="38">
                  <c:v>44690</c:v>
                </c:pt>
                <c:pt idx="39">
                  <c:v>44691</c:v>
                </c:pt>
                <c:pt idx="40">
                  <c:v>44692</c:v>
                </c:pt>
                <c:pt idx="41">
                  <c:v>44693</c:v>
                </c:pt>
                <c:pt idx="42">
                  <c:v>44694</c:v>
                </c:pt>
                <c:pt idx="43">
                  <c:v>44695</c:v>
                </c:pt>
                <c:pt idx="44">
                  <c:v>44696</c:v>
                </c:pt>
                <c:pt idx="45">
                  <c:v>44697</c:v>
                </c:pt>
                <c:pt idx="46">
                  <c:v>44698</c:v>
                </c:pt>
                <c:pt idx="47">
                  <c:v>44699</c:v>
                </c:pt>
                <c:pt idx="48">
                  <c:v>44700</c:v>
                </c:pt>
                <c:pt idx="49">
                  <c:v>44701</c:v>
                </c:pt>
                <c:pt idx="50">
                  <c:v>44702</c:v>
                </c:pt>
                <c:pt idx="51">
                  <c:v>44703</c:v>
                </c:pt>
                <c:pt idx="52">
                  <c:v>44704</c:v>
                </c:pt>
                <c:pt idx="53">
                  <c:v>44705</c:v>
                </c:pt>
                <c:pt idx="54">
                  <c:v>44706</c:v>
                </c:pt>
                <c:pt idx="55">
                  <c:v>44707</c:v>
                </c:pt>
                <c:pt idx="56">
                  <c:v>44708</c:v>
                </c:pt>
                <c:pt idx="57">
                  <c:v>44709</c:v>
                </c:pt>
                <c:pt idx="58">
                  <c:v>44710</c:v>
                </c:pt>
                <c:pt idx="59">
                  <c:v>44711</c:v>
                </c:pt>
                <c:pt idx="60">
                  <c:v>44712</c:v>
                </c:pt>
                <c:pt idx="61">
                  <c:v>44713</c:v>
                </c:pt>
                <c:pt idx="62">
                  <c:v>44714</c:v>
                </c:pt>
                <c:pt idx="63">
                  <c:v>44715</c:v>
                </c:pt>
                <c:pt idx="64">
                  <c:v>44716</c:v>
                </c:pt>
                <c:pt idx="65">
                  <c:v>44717</c:v>
                </c:pt>
                <c:pt idx="66">
                  <c:v>44718</c:v>
                </c:pt>
                <c:pt idx="67">
                  <c:v>44719</c:v>
                </c:pt>
                <c:pt idx="68">
                  <c:v>44720</c:v>
                </c:pt>
                <c:pt idx="69">
                  <c:v>44721</c:v>
                </c:pt>
                <c:pt idx="70">
                  <c:v>44722</c:v>
                </c:pt>
                <c:pt idx="71">
                  <c:v>44723</c:v>
                </c:pt>
                <c:pt idx="72">
                  <c:v>44724</c:v>
                </c:pt>
                <c:pt idx="73">
                  <c:v>44725</c:v>
                </c:pt>
                <c:pt idx="74">
                  <c:v>44726</c:v>
                </c:pt>
                <c:pt idx="75">
                  <c:v>44727</c:v>
                </c:pt>
                <c:pt idx="76">
                  <c:v>44728</c:v>
                </c:pt>
                <c:pt idx="77">
                  <c:v>44729</c:v>
                </c:pt>
                <c:pt idx="78">
                  <c:v>44730</c:v>
                </c:pt>
                <c:pt idx="79">
                  <c:v>44731</c:v>
                </c:pt>
                <c:pt idx="80">
                  <c:v>44732</c:v>
                </c:pt>
                <c:pt idx="81">
                  <c:v>44733</c:v>
                </c:pt>
                <c:pt idx="82">
                  <c:v>44734</c:v>
                </c:pt>
                <c:pt idx="83">
                  <c:v>44735</c:v>
                </c:pt>
                <c:pt idx="84">
                  <c:v>44736</c:v>
                </c:pt>
                <c:pt idx="85">
                  <c:v>44737</c:v>
                </c:pt>
                <c:pt idx="86">
                  <c:v>44738</c:v>
                </c:pt>
                <c:pt idx="87">
                  <c:v>44739</c:v>
                </c:pt>
                <c:pt idx="88">
                  <c:v>44740</c:v>
                </c:pt>
                <c:pt idx="89">
                  <c:v>44741</c:v>
                </c:pt>
                <c:pt idx="90">
                  <c:v>44742</c:v>
                </c:pt>
                <c:pt idx="91">
                  <c:v>44743</c:v>
                </c:pt>
                <c:pt idx="92">
                  <c:v>44744</c:v>
                </c:pt>
                <c:pt idx="93">
                  <c:v>44745</c:v>
                </c:pt>
                <c:pt idx="94">
                  <c:v>44746</c:v>
                </c:pt>
                <c:pt idx="95">
                  <c:v>44747</c:v>
                </c:pt>
                <c:pt idx="96">
                  <c:v>44748</c:v>
                </c:pt>
                <c:pt idx="97">
                  <c:v>44749</c:v>
                </c:pt>
                <c:pt idx="98">
                  <c:v>44750</c:v>
                </c:pt>
                <c:pt idx="99">
                  <c:v>44751</c:v>
                </c:pt>
                <c:pt idx="100">
                  <c:v>44752</c:v>
                </c:pt>
                <c:pt idx="101">
                  <c:v>44753</c:v>
                </c:pt>
                <c:pt idx="102">
                  <c:v>44754</c:v>
                </c:pt>
                <c:pt idx="103">
                  <c:v>44755</c:v>
                </c:pt>
                <c:pt idx="104">
                  <c:v>44756</c:v>
                </c:pt>
                <c:pt idx="105">
                  <c:v>44757</c:v>
                </c:pt>
                <c:pt idx="106">
                  <c:v>44758</c:v>
                </c:pt>
                <c:pt idx="107">
                  <c:v>44759</c:v>
                </c:pt>
                <c:pt idx="108">
                  <c:v>44760</c:v>
                </c:pt>
                <c:pt idx="109">
                  <c:v>44761</c:v>
                </c:pt>
                <c:pt idx="110">
                  <c:v>44762</c:v>
                </c:pt>
                <c:pt idx="111">
                  <c:v>44763</c:v>
                </c:pt>
                <c:pt idx="112">
                  <c:v>44764</c:v>
                </c:pt>
                <c:pt idx="113">
                  <c:v>44765</c:v>
                </c:pt>
                <c:pt idx="114">
                  <c:v>44766</c:v>
                </c:pt>
                <c:pt idx="115">
                  <c:v>44767</c:v>
                </c:pt>
                <c:pt idx="116">
                  <c:v>44768</c:v>
                </c:pt>
                <c:pt idx="117">
                  <c:v>44769</c:v>
                </c:pt>
                <c:pt idx="118">
                  <c:v>44770</c:v>
                </c:pt>
                <c:pt idx="119">
                  <c:v>44771</c:v>
                </c:pt>
                <c:pt idx="120">
                  <c:v>44772</c:v>
                </c:pt>
                <c:pt idx="121">
                  <c:v>44773</c:v>
                </c:pt>
                <c:pt idx="122">
                  <c:v>44774</c:v>
                </c:pt>
                <c:pt idx="123">
                  <c:v>44775</c:v>
                </c:pt>
                <c:pt idx="124">
                  <c:v>44776</c:v>
                </c:pt>
                <c:pt idx="125">
                  <c:v>44777</c:v>
                </c:pt>
                <c:pt idx="126">
                  <c:v>44778</c:v>
                </c:pt>
                <c:pt idx="127">
                  <c:v>44779</c:v>
                </c:pt>
                <c:pt idx="128">
                  <c:v>44780</c:v>
                </c:pt>
                <c:pt idx="129">
                  <c:v>44781</c:v>
                </c:pt>
                <c:pt idx="130">
                  <c:v>44782</c:v>
                </c:pt>
                <c:pt idx="131">
                  <c:v>44783</c:v>
                </c:pt>
                <c:pt idx="132">
                  <c:v>44784</c:v>
                </c:pt>
                <c:pt idx="133">
                  <c:v>44785</c:v>
                </c:pt>
                <c:pt idx="134">
                  <c:v>44786</c:v>
                </c:pt>
                <c:pt idx="135">
                  <c:v>44787</c:v>
                </c:pt>
                <c:pt idx="136">
                  <c:v>44788</c:v>
                </c:pt>
                <c:pt idx="137">
                  <c:v>44789</c:v>
                </c:pt>
                <c:pt idx="138">
                  <c:v>44790</c:v>
                </c:pt>
                <c:pt idx="139">
                  <c:v>44791</c:v>
                </c:pt>
                <c:pt idx="140">
                  <c:v>44792</c:v>
                </c:pt>
                <c:pt idx="141">
                  <c:v>44793</c:v>
                </c:pt>
                <c:pt idx="142">
                  <c:v>44794</c:v>
                </c:pt>
                <c:pt idx="143">
                  <c:v>44795</c:v>
                </c:pt>
                <c:pt idx="144">
                  <c:v>44796</c:v>
                </c:pt>
                <c:pt idx="145">
                  <c:v>44797</c:v>
                </c:pt>
                <c:pt idx="146">
                  <c:v>44798</c:v>
                </c:pt>
                <c:pt idx="147">
                  <c:v>44799</c:v>
                </c:pt>
                <c:pt idx="148">
                  <c:v>44800</c:v>
                </c:pt>
                <c:pt idx="149">
                  <c:v>44801</c:v>
                </c:pt>
                <c:pt idx="150">
                  <c:v>44802</c:v>
                </c:pt>
                <c:pt idx="151">
                  <c:v>44803</c:v>
                </c:pt>
                <c:pt idx="152">
                  <c:v>44804</c:v>
                </c:pt>
                <c:pt idx="153">
                  <c:v>44805</c:v>
                </c:pt>
                <c:pt idx="154">
                  <c:v>44806</c:v>
                </c:pt>
                <c:pt idx="155">
                  <c:v>44807</c:v>
                </c:pt>
                <c:pt idx="156">
                  <c:v>44808</c:v>
                </c:pt>
                <c:pt idx="157">
                  <c:v>44809</c:v>
                </c:pt>
                <c:pt idx="158">
                  <c:v>44810</c:v>
                </c:pt>
                <c:pt idx="159">
                  <c:v>44811</c:v>
                </c:pt>
                <c:pt idx="160">
                  <c:v>44812</c:v>
                </c:pt>
                <c:pt idx="161">
                  <c:v>44813</c:v>
                </c:pt>
                <c:pt idx="162">
                  <c:v>44814</c:v>
                </c:pt>
                <c:pt idx="163">
                  <c:v>44815</c:v>
                </c:pt>
                <c:pt idx="164">
                  <c:v>44816</c:v>
                </c:pt>
                <c:pt idx="165">
                  <c:v>44817</c:v>
                </c:pt>
                <c:pt idx="166">
                  <c:v>44818</c:v>
                </c:pt>
                <c:pt idx="167">
                  <c:v>44819</c:v>
                </c:pt>
                <c:pt idx="168">
                  <c:v>44820</c:v>
                </c:pt>
                <c:pt idx="169">
                  <c:v>44821</c:v>
                </c:pt>
                <c:pt idx="170">
                  <c:v>44822</c:v>
                </c:pt>
                <c:pt idx="171">
                  <c:v>44823</c:v>
                </c:pt>
                <c:pt idx="172">
                  <c:v>44824</c:v>
                </c:pt>
                <c:pt idx="173">
                  <c:v>44825</c:v>
                </c:pt>
                <c:pt idx="174">
                  <c:v>44826</c:v>
                </c:pt>
                <c:pt idx="175">
                  <c:v>44827</c:v>
                </c:pt>
                <c:pt idx="176">
                  <c:v>44828</c:v>
                </c:pt>
                <c:pt idx="177">
                  <c:v>44829</c:v>
                </c:pt>
                <c:pt idx="178">
                  <c:v>44830</c:v>
                </c:pt>
                <c:pt idx="179">
                  <c:v>44831</c:v>
                </c:pt>
                <c:pt idx="180">
                  <c:v>44832</c:v>
                </c:pt>
                <c:pt idx="181">
                  <c:v>44833</c:v>
                </c:pt>
                <c:pt idx="182">
                  <c:v>44834</c:v>
                </c:pt>
                <c:pt idx="183">
                  <c:v>44835</c:v>
                </c:pt>
                <c:pt idx="184">
                  <c:v>44836</c:v>
                </c:pt>
                <c:pt idx="185">
                  <c:v>44837</c:v>
                </c:pt>
                <c:pt idx="186">
                  <c:v>44838</c:v>
                </c:pt>
                <c:pt idx="187">
                  <c:v>44839</c:v>
                </c:pt>
                <c:pt idx="188">
                  <c:v>44840</c:v>
                </c:pt>
                <c:pt idx="189">
                  <c:v>44841</c:v>
                </c:pt>
                <c:pt idx="190">
                  <c:v>44842</c:v>
                </c:pt>
                <c:pt idx="191">
                  <c:v>44843</c:v>
                </c:pt>
                <c:pt idx="192">
                  <c:v>44844</c:v>
                </c:pt>
                <c:pt idx="193">
                  <c:v>44845</c:v>
                </c:pt>
                <c:pt idx="194">
                  <c:v>44846</c:v>
                </c:pt>
                <c:pt idx="195">
                  <c:v>44847</c:v>
                </c:pt>
                <c:pt idx="196">
                  <c:v>44848</c:v>
                </c:pt>
                <c:pt idx="197">
                  <c:v>44849</c:v>
                </c:pt>
                <c:pt idx="198">
                  <c:v>44850</c:v>
                </c:pt>
                <c:pt idx="199">
                  <c:v>44851</c:v>
                </c:pt>
                <c:pt idx="200">
                  <c:v>44852</c:v>
                </c:pt>
                <c:pt idx="201">
                  <c:v>44853</c:v>
                </c:pt>
                <c:pt idx="202">
                  <c:v>44854</c:v>
                </c:pt>
                <c:pt idx="203">
                  <c:v>44855</c:v>
                </c:pt>
                <c:pt idx="204">
                  <c:v>44856</c:v>
                </c:pt>
                <c:pt idx="205">
                  <c:v>44857</c:v>
                </c:pt>
                <c:pt idx="206">
                  <c:v>44858</c:v>
                </c:pt>
                <c:pt idx="207">
                  <c:v>44859</c:v>
                </c:pt>
                <c:pt idx="208">
                  <c:v>44860</c:v>
                </c:pt>
                <c:pt idx="209">
                  <c:v>44861</c:v>
                </c:pt>
                <c:pt idx="210">
                  <c:v>44862</c:v>
                </c:pt>
                <c:pt idx="211">
                  <c:v>44863</c:v>
                </c:pt>
                <c:pt idx="212">
                  <c:v>44864</c:v>
                </c:pt>
                <c:pt idx="213">
                  <c:v>44865</c:v>
                </c:pt>
                <c:pt idx="214">
                  <c:v>44866</c:v>
                </c:pt>
                <c:pt idx="215">
                  <c:v>44867</c:v>
                </c:pt>
                <c:pt idx="216">
                  <c:v>44868</c:v>
                </c:pt>
                <c:pt idx="217">
                  <c:v>44869</c:v>
                </c:pt>
                <c:pt idx="218">
                  <c:v>44870</c:v>
                </c:pt>
                <c:pt idx="219">
                  <c:v>44871</c:v>
                </c:pt>
                <c:pt idx="220">
                  <c:v>44872</c:v>
                </c:pt>
                <c:pt idx="221">
                  <c:v>44873</c:v>
                </c:pt>
                <c:pt idx="222">
                  <c:v>44874</c:v>
                </c:pt>
                <c:pt idx="223">
                  <c:v>44875</c:v>
                </c:pt>
                <c:pt idx="224">
                  <c:v>44876</c:v>
                </c:pt>
                <c:pt idx="225">
                  <c:v>44877</c:v>
                </c:pt>
                <c:pt idx="226">
                  <c:v>44878</c:v>
                </c:pt>
                <c:pt idx="227">
                  <c:v>44879</c:v>
                </c:pt>
                <c:pt idx="228">
                  <c:v>44880</c:v>
                </c:pt>
                <c:pt idx="229">
                  <c:v>44881</c:v>
                </c:pt>
                <c:pt idx="230">
                  <c:v>44882</c:v>
                </c:pt>
                <c:pt idx="231">
                  <c:v>44883</c:v>
                </c:pt>
                <c:pt idx="232">
                  <c:v>44884</c:v>
                </c:pt>
                <c:pt idx="233">
                  <c:v>44885</c:v>
                </c:pt>
                <c:pt idx="234">
                  <c:v>44886</c:v>
                </c:pt>
                <c:pt idx="235">
                  <c:v>44887</c:v>
                </c:pt>
                <c:pt idx="236">
                  <c:v>44888</c:v>
                </c:pt>
                <c:pt idx="237">
                  <c:v>44889</c:v>
                </c:pt>
                <c:pt idx="238">
                  <c:v>44890</c:v>
                </c:pt>
                <c:pt idx="239">
                  <c:v>44891</c:v>
                </c:pt>
                <c:pt idx="240">
                  <c:v>44892</c:v>
                </c:pt>
                <c:pt idx="241">
                  <c:v>44893</c:v>
                </c:pt>
                <c:pt idx="242">
                  <c:v>44894</c:v>
                </c:pt>
                <c:pt idx="243">
                  <c:v>44895</c:v>
                </c:pt>
                <c:pt idx="244">
                  <c:v>44896</c:v>
                </c:pt>
                <c:pt idx="245">
                  <c:v>44897</c:v>
                </c:pt>
                <c:pt idx="246">
                  <c:v>44898</c:v>
                </c:pt>
                <c:pt idx="247">
                  <c:v>44899</c:v>
                </c:pt>
                <c:pt idx="248">
                  <c:v>44900</c:v>
                </c:pt>
                <c:pt idx="249">
                  <c:v>44901</c:v>
                </c:pt>
                <c:pt idx="250">
                  <c:v>44902</c:v>
                </c:pt>
                <c:pt idx="251">
                  <c:v>44903</c:v>
                </c:pt>
                <c:pt idx="252">
                  <c:v>44904</c:v>
                </c:pt>
                <c:pt idx="253">
                  <c:v>44905</c:v>
                </c:pt>
                <c:pt idx="254">
                  <c:v>44906</c:v>
                </c:pt>
                <c:pt idx="255">
                  <c:v>44907</c:v>
                </c:pt>
                <c:pt idx="256">
                  <c:v>44908</c:v>
                </c:pt>
                <c:pt idx="257">
                  <c:v>44909</c:v>
                </c:pt>
                <c:pt idx="258">
                  <c:v>44910</c:v>
                </c:pt>
                <c:pt idx="259">
                  <c:v>44911</c:v>
                </c:pt>
                <c:pt idx="260">
                  <c:v>44912</c:v>
                </c:pt>
                <c:pt idx="261">
                  <c:v>44913</c:v>
                </c:pt>
                <c:pt idx="262">
                  <c:v>44914</c:v>
                </c:pt>
                <c:pt idx="263">
                  <c:v>44915</c:v>
                </c:pt>
                <c:pt idx="264">
                  <c:v>44916</c:v>
                </c:pt>
                <c:pt idx="265">
                  <c:v>44917</c:v>
                </c:pt>
                <c:pt idx="266">
                  <c:v>44918</c:v>
                </c:pt>
                <c:pt idx="267">
                  <c:v>44919</c:v>
                </c:pt>
                <c:pt idx="268">
                  <c:v>44920</c:v>
                </c:pt>
                <c:pt idx="269">
                  <c:v>44921</c:v>
                </c:pt>
                <c:pt idx="270">
                  <c:v>44922</c:v>
                </c:pt>
                <c:pt idx="271">
                  <c:v>44923</c:v>
                </c:pt>
                <c:pt idx="272">
                  <c:v>44924</c:v>
                </c:pt>
                <c:pt idx="273">
                  <c:v>44925</c:v>
                </c:pt>
                <c:pt idx="274">
                  <c:v>44926</c:v>
                </c:pt>
                <c:pt idx="275">
                  <c:v>44927</c:v>
                </c:pt>
                <c:pt idx="276">
                  <c:v>44928</c:v>
                </c:pt>
                <c:pt idx="277">
                  <c:v>44929</c:v>
                </c:pt>
                <c:pt idx="278">
                  <c:v>44930</c:v>
                </c:pt>
                <c:pt idx="279">
                  <c:v>44931</c:v>
                </c:pt>
                <c:pt idx="280">
                  <c:v>44932</c:v>
                </c:pt>
                <c:pt idx="281">
                  <c:v>44933</c:v>
                </c:pt>
                <c:pt idx="282">
                  <c:v>44934</c:v>
                </c:pt>
                <c:pt idx="283">
                  <c:v>44935</c:v>
                </c:pt>
                <c:pt idx="284">
                  <c:v>44936</c:v>
                </c:pt>
                <c:pt idx="285">
                  <c:v>44937</c:v>
                </c:pt>
                <c:pt idx="286">
                  <c:v>44938</c:v>
                </c:pt>
                <c:pt idx="287">
                  <c:v>44939</c:v>
                </c:pt>
                <c:pt idx="288">
                  <c:v>44940</c:v>
                </c:pt>
                <c:pt idx="289">
                  <c:v>44941</c:v>
                </c:pt>
                <c:pt idx="290">
                  <c:v>44942</c:v>
                </c:pt>
                <c:pt idx="291">
                  <c:v>44943</c:v>
                </c:pt>
                <c:pt idx="292">
                  <c:v>44944</c:v>
                </c:pt>
                <c:pt idx="293">
                  <c:v>44945</c:v>
                </c:pt>
                <c:pt idx="294">
                  <c:v>44946</c:v>
                </c:pt>
                <c:pt idx="295">
                  <c:v>44947</c:v>
                </c:pt>
                <c:pt idx="296">
                  <c:v>44948</c:v>
                </c:pt>
                <c:pt idx="297">
                  <c:v>44949</c:v>
                </c:pt>
                <c:pt idx="298">
                  <c:v>44950</c:v>
                </c:pt>
                <c:pt idx="299">
                  <c:v>44951</c:v>
                </c:pt>
                <c:pt idx="300">
                  <c:v>44952</c:v>
                </c:pt>
                <c:pt idx="301">
                  <c:v>44953</c:v>
                </c:pt>
                <c:pt idx="302">
                  <c:v>44954</c:v>
                </c:pt>
                <c:pt idx="303">
                  <c:v>44955</c:v>
                </c:pt>
                <c:pt idx="304">
                  <c:v>44956</c:v>
                </c:pt>
                <c:pt idx="305">
                  <c:v>44957</c:v>
                </c:pt>
                <c:pt idx="306">
                  <c:v>44958</c:v>
                </c:pt>
                <c:pt idx="307">
                  <c:v>44959</c:v>
                </c:pt>
                <c:pt idx="308">
                  <c:v>44960</c:v>
                </c:pt>
                <c:pt idx="309">
                  <c:v>44961</c:v>
                </c:pt>
                <c:pt idx="310">
                  <c:v>44962</c:v>
                </c:pt>
                <c:pt idx="311">
                  <c:v>44963</c:v>
                </c:pt>
                <c:pt idx="312">
                  <c:v>44964</c:v>
                </c:pt>
                <c:pt idx="313">
                  <c:v>44965</c:v>
                </c:pt>
                <c:pt idx="314">
                  <c:v>44966</c:v>
                </c:pt>
                <c:pt idx="315">
                  <c:v>44967</c:v>
                </c:pt>
                <c:pt idx="316">
                  <c:v>44968</c:v>
                </c:pt>
                <c:pt idx="317">
                  <c:v>44969</c:v>
                </c:pt>
                <c:pt idx="318">
                  <c:v>44970</c:v>
                </c:pt>
                <c:pt idx="319">
                  <c:v>44971</c:v>
                </c:pt>
                <c:pt idx="320">
                  <c:v>44972</c:v>
                </c:pt>
                <c:pt idx="321">
                  <c:v>44973</c:v>
                </c:pt>
                <c:pt idx="322">
                  <c:v>44974</c:v>
                </c:pt>
                <c:pt idx="323">
                  <c:v>44975</c:v>
                </c:pt>
                <c:pt idx="324">
                  <c:v>44976</c:v>
                </c:pt>
                <c:pt idx="325">
                  <c:v>44977</c:v>
                </c:pt>
                <c:pt idx="326">
                  <c:v>44978</c:v>
                </c:pt>
                <c:pt idx="327">
                  <c:v>44979</c:v>
                </c:pt>
                <c:pt idx="328">
                  <c:v>44980</c:v>
                </c:pt>
                <c:pt idx="329">
                  <c:v>44981</c:v>
                </c:pt>
                <c:pt idx="330">
                  <c:v>44982</c:v>
                </c:pt>
                <c:pt idx="331">
                  <c:v>44983</c:v>
                </c:pt>
                <c:pt idx="332">
                  <c:v>44984</c:v>
                </c:pt>
                <c:pt idx="333">
                  <c:v>44985</c:v>
                </c:pt>
                <c:pt idx="334">
                  <c:v>44986</c:v>
                </c:pt>
                <c:pt idx="335">
                  <c:v>44987</c:v>
                </c:pt>
                <c:pt idx="336">
                  <c:v>44988</c:v>
                </c:pt>
                <c:pt idx="337">
                  <c:v>44989</c:v>
                </c:pt>
                <c:pt idx="338">
                  <c:v>44990</c:v>
                </c:pt>
                <c:pt idx="339">
                  <c:v>44991</c:v>
                </c:pt>
                <c:pt idx="340">
                  <c:v>44992</c:v>
                </c:pt>
                <c:pt idx="341">
                  <c:v>44993</c:v>
                </c:pt>
                <c:pt idx="342">
                  <c:v>44994</c:v>
                </c:pt>
                <c:pt idx="343">
                  <c:v>44995</c:v>
                </c:pt>
                <c:pt idx="344">
                  <c:v>44996</c:v>
                </c:pt>
                <c:pt idx="345">
                  <c:v>44997</c:v>
                </c:pt>
                <c:pt idx="346">
                  <c:v>44998</c:v>
                </c:pt>
                <c:pt idx="347">
                  <c:v>44999</c:v>
                </c:pt>
                <c:pt idx="348">
                  <c:v>45000</c:v>
                </c:pt>
                <c:pt idx="349">
                  <c:v>45001</c:v>
                </c:pt>
                <c:pt idx="350">
                  <c:v>45002</c:v>
                </c:pt>
                <c:pt idx="351">
                  <c:v>45003</c:v>
                </c:pt>
                <c:pt idx="352">
                  <c:v>45004</c:v>
                </c:pt>
                <c:pt idx="353">
                  <c:v>45005</c:v>
                </c:pt>
                <c:pt idx="354">
                  <c:v>45006</c:v>
                </c:pt>
                <c:pt idx="355">
                  <c:v>45007</c:v>
                </c:pt>
                <c:pt idx="356">
                  <c:v>45008</c:v>
                </c:pt>
                <c:pt idx="357">
                  <c:v>45009</c:v>
                </c:pt>
                <c:pt idx="358">
                  <c:v>45010</c:v>
                </c:pt>
                <c:pt idx="359">
                  <c:v>45011</c:v>
                </c:pt>
                <c:pt idx="360">
                  <c:v>45012</c:v>
                </c:pt>
                <c:pt idx="361">
                  <c:v>45013</c:v>
                </c:pt>
                <c:pt idx="362">
                  <c:v>45014</c:v>
                </c:pt>
                <c:pt idx="363">
                  <c:v>45015</c:v>
                </c:pt>
                <c:pt idx="364">
                  <c:v>45016</c:v>
                </c:pt>
              </c:numCache>
            </c:numRef>
          </c:cat>
          <c:val>
            <c:numRef>
              <c:f>Profils!$K$2:$K$366</c:f>
              <c:numCache>
                <c:formatCode>General</c:formatCode>
                <c:ptCount val="365"/>
                <c:pt idx="0">
                  <c:v>1.2982017299999999</c:v>
                </c:pt>
                <c:pt idx="1">
                  <c:v>1.0425725299999999</c:v>
                </c:pt>
                <c:pt idx="2">
                  <c:v>1.0183049500000001</c:v>
                </c:pt>
                <c:pt idx="3">
                  <c:v>1.2071913299999999</c:v>
                </c:pt>
                <c:pt idx="4">
                  <c:v>1.1770446299999999</c:v>
                </c:pt>
                <c:pt idx="5">
                  <c:v>1.1463475000000001</c:v>
                </c:pt>
                <c:pt idx="6">
                  <c:v>1.11675127</c:v>
                </c:pt>
                <c:pt idx="7">
                  <c:v>1.08784163</c:v>
                </c:pt>
                <c:pt idx="8">
                  <c:v>0.86843928999999997</c:v>
                </c:pt>
                <c:pt idx="9">
                  <c:v>0.84416000000000002</c:v>
                </c:pt>
                <c:pt idx="10">
                  <c:v>0.99956807999999997</c:v>
                </c:pt>
                <c:pt idx="11">
                  <c:v>0.96892617000000003</c:v>
                </c:pt>
                <c:pt idx="12">
                  <c:v>0.93823084000000001</c:v>
                </c:pt>
                <c:pt idx="13">
                  <c:v>0.9091108</c:v>
                </c:pt>
                <c:pt idx="14">
                  <c:v>0.87972925000000002</c:v>
                </c:pt>
                <c:pt idx="15">
                  <c:v>0.69663056999999995</c:v>
                </c:pt>
                <c:pt idx="16">
                  <c:v>0.67315460999999999</c:v>
                </c:pt>
                <c:pt idx="17">
                  <c:v>0.65009430000000001</c:v>
                </c:pt>
                <c:pt idx="18">
                  <c:v>0.76287983000000004</c:v>
                </c:pt>
                <c:pt idx="19">
                  <c:v>0.73466805000000002</c:v>
                </c:pt>
                <c:pt idx="20">
                  <c:v>0.70615066000000004</c:v>
                </c:pt>
                <c:pt idx="21">
                  <c:v>0.67995379</c:v>
                </c:pt>
                <c:pt idx="22">
                  <c:v>0.53448227000000004</c:v>
                </c:pt>
                <c:pt idx="23">
                  <c:v>0.51115727</c:v>
                </c:pt>
                <c:pt idx="24">
                  <c:v>0.59462738999999998</c:v>
                </c:pt>
                <c:pt idx="25">
                  <c:v>0.56614704999999999</c:v>
                </c:pt>
                <c:pt idx="26">
                  <c:v>0.53820162999999999</c:v>
                </c:pt>
                <c:pt idx="27">
                  <c:v>0.51074414000000001</c:v>
                </c:pt>
                <c:pt idx="28">
                  <c:v>0.48309450999999998</c:v>
                </c:pt>
                <c:pt idx="29">
                  <c:v>0.37334908</c:v>
                </c:pt>
                <c:pt idx="30">
                  <c:v>0.34842531999999998</c:v>
                </c:pt>
                <c:pt idx="31">
                  <c:v>0.39643128999999999</c:v>
                </c:pt>
                <c:pt idx="32">
                  <c:v>0.36959560000000002</c:v>
                </c:pt>
                <c:pt idx="33">
                  <c:v>0.34077289999999999</c:v>
                </c:pt>
                <c:pt idx="34">
                  <c:v>0.31152889</c:v>
                </c:pt>
                <c:pt idx="35">
                  <c:v>0.28296932000000002</c:v>
                </c:pt>
                <c:pt idx="36">
                  <c:v>0.20647607000000001</c:v>
                </c:pt>
                <c:pt idx="37">
                  <c:v>0.18261115999999999</c:v>
                </c:pt>
                <c:pt idx="38">
                  <c:v>0.19853071999999999</c:v>
                </c:pt>
                <c:pt idx="39">
                  <c:v>0.16980986000000001</c:v>
                </c:pt>
                <c:pt idx="40">
                  <c:v>0.14276728999999999</c:v>
                </c:pt>
                <c:pt idx="41">
                  <c:v>0.11719899</c:v>
                </c:pt>
                <c:pt idx="42">
                  <c:v>8.9991290000000002E-2</c:v>
                </c:pt>
                <c:pt idx="43">
                  <c:v>7.536793E-2</c:v>
                </c:pt>
                <c:pt idx="44">
                  <c:v>7.566486E-2</c:v>
                </c:pt>
                <c:pt idx="45">
                  <c:v>9.0600490000000006E-2</c:v>
                </c:pt>
                <c:pt idx="46">
                  <c:v>9.1013940000000002E-2</c:v>
                </c:pt>
                <c:pt idx="47">
                  <c:v>9.1488780000000006E-2</c:v>
                </c:pt>
                <c:pt idx="48">
                  <c:v>9.1102660000000002E-2</c:v>
                </c:pt>
                <c:pt idx="49">
                  <c:v>9.1279449999999998E-2</c:v>
                </c:pt>
                <c:pt idx="50">
                  <c:v>7.2086899999999995E-2</c:v>
                </c:pt>
                <c:pt idx="51">
                  <c:v>6.3118430000000003E-2</c:v>
                </c:pt>
                <c:pt idx="52">
                  <c:v>6.5842209999999998E-2</c:v>
                </c:pt>
                <c:pt idx="53">
                  <c:v>5.673624E-2</c:v>
                </c:pt>
                <c:pt idx="54">
                  <c:v>4.7847889999999997E-2</c:v>
                </c:pt>
                <c:pt idx="55">
                  <c:v>2.7224290000000002E-2</c:v>
                </c:pt>
                <c:pt idx="56">
                  <c:v>3.7096369999999997E-2</c:v>
                </c:pt>
                <c:pt idx="57">
                  <c:v>2.4768789999999999E-2</c:v>
                </c:pt>
                <c:pt idx="58">
                  <c:v>2.4597270000000001E-2</c:v>
                </c:pt>
                <c:pt idx="59">
                  <c:v>3.6341749999999999E-2</c:v>
                </c:pt>
                <c:pt idx="60">
                  <c:v>3.6093510000000002E-2</c:v>
                </c:pt>
                <c:pt idx="61">
                  <c:v>3.5847070000000002E-2</c:v>
                </c:pt>
                <c:pt idx="62">
                  <c:v>3.5602500000000002E-2</c:v>
                </c:pt>
                <c:pt idx="63">
                  <c:v>3.5359910000000001E-2</c:v>
                </c:pt>
                <c:pt idx="64">
                  <c:v>2.35934E-2</c:v>
                </c:pt>
                <c:pt idx="65">
                  <c:v>2.343085E-2</c:v>
                </c:pt>
                <c:pt idx="66">
                  <c:v>2.32698E-2</c:v>
                </c:pt>
                <c:pt idx="67">
                  <c:v>3.4410830000000003E-2</c:v>
                </c:pt>
                <c:pt idx="68">
                  <c:v>3.4179290000000001E-2</c:v>
                </c:pt>
                <c:pt idx="69">
                  <c:v>3.39502E-2</c:v>
                </c:pt>
                <c:pt idx="70">
                  <c:v>3.3723639999999999E-2</c:v>
                </c:pt>
                <c:pt idx="71">
                  <c:v>2.2489080000000002E-2</c:v>
                </c:pt>
                <c:pt idx="72">
                  <c:v>2.2338210000000001E-2</c:v>
                </c:pt>
                <c:pt idx="73">
                  <c:v>3.3059900000000003E-2</c:v>
                </c:pt>
                <c:pt idx="74">
                  <c:v>3.2844209999999999E-2</c:v>
                </c:pt>
                <c:pt idx="75">
                  <c:v>3.2631420000000001E-2</c:v>
                </c:pt>
                <c:pt idx="76">
                  <c:v>3.2254730000000002E-2</c:v>
                </c:pt>
                <c:pt idx="77">
                  <c:v>3.1881079999999999E-2</c:v>
                </c:pt>
                <c:pt idx="78">
                  <c:v>2.0973559999999999E-2</c:v>
                </c:pt>
                <c:pt idx="79">
                  <c:v>2.0669989999999999E-2</c:v>
                </c:pt>
                <c:pt idx="80">
                  <c:v>3.077906E-2</c:v>
                </c:pt>
                <c:pt idx="81">
                  <c:v>3.0418250000000001E-2</c:v>
                </c:pt>
                <c:pt idx="82">
                  <c:v>3.006081E-2</c:v>
                </c:pt>
                <c:pt idx="83">
                  <c:v>2.970681E-2</c:v>
                </c:pt>
                <c:pt idx="84">
                  <c:v>2.9356299999999998E-2</c:v>
                </c:pt>
                <c:pt idx="85">
                  <c:v>1.889652E-2</c:v>
                </c:pt>
                <c:pt idx="86">
                  <c:v>1.860933E-2</c:v>
                </c:pt>
                <c:pt idx="87">
                  <c:v>2.8326319999999999E-2</c:v>
                </c:pt>
                <c:pt idx="88">
                  <c:v>2.7990370000000001E-2</c:v>
                </c:pt>
                <c:pt idx="89">
                  <c:v>2.7658200000000001E-2</c:v>
                </c:pt>
                <c:pt idx="90">
                  <c:v>2.7329860000000001E-2</c:v>
                </c:pt>
                <c:pt idx="91">
                  <c:v>2.7005399999999999E-2</c:v>
                </c:pt>
                <c:pt idx="92">
                  <c:v>1.6939989999999999E-2</c:v>
                </c:pt>
                <c:pt idx="93">
                  <c:v>1.667107E-2</c:v>
                </c:pt>
                <c:pt idx="94">
                  <c:v>2.6055809999999999E-2</c:v>
                </c:pt>
                <c:pt idx="95">
                  <c:v>2.5747369999999999E-2</c:v>
                </c:pt>
                <c:pt idx="96">
                  <c:v>2.544304E-2</c:v>
                </c:pt>
                <c:pt idx="97">
                  <c:v>2.5142870000000001E-2</c:v>
                </c:pt>
                <c:pt idx="98">
                  <c:v>2.484691E-2</c:v>
                </c:pt>
                <c:pt idx="99">
                  <c:v>1.5116259999999999E-2</c:v>
                </c:pt>
                <c:pt idx="100">
                  <c:v>1.4867180000000001E-2</c:v>
                </c:pt>
                <c:pt idx="101">
                  <c:v>2.3984599999999998E-2</c:v>
                </c:pt>
                <c:pt idx="102">
                  <c:v>2.3705810000000001E-2</c:v>
                </c:pt>
                <c:pt idx="103">
                  <c:v>2.343141E-2</c:v>
                </c:pt>
                <c:pt idx="104">
                  <c:v>1.390049E-2</c:v>
                </c:pt>
                <c:pt idx="105">
                  <c:v>2.2895869999999999E-2</c:v>
                </c:pt>
                <c:pt idx="106">
                  <c:v>1.344948E-2</c:v>
                </c:pt>
                <c:pt idx="107">
                  <c:v>1.323568E-2</c:v>
                </c:pt>
                <c:pt idx="108">
                  <c:v>2.216889E-2</c:v>
                </c:pt>
                <c:pt idx="109">
                  <c:v>2.1935630000000001E-2</c:v>
                </c:pt>
                <c:pt idx="110">
                  <c:v>2.1706940000000001E-2</c:v>
                </c:pt>
                <c:pt idx="111">
                  <c:v>2.148284E-2</c:v>
                </c:pt>
                <c:pt idx="112">
                  <c:v>2.126335E-2</c:v>
                </c:pt>
                <c:pt idx="113">
                  <c:v>1.2018239999999999E-2</c:v>
                </c:pt>
                <c:pt idx="114">
                  <c:v>1.1826349999999999E-2</c:v>
                </c:pt>
                <c:pt idx="115">
                  <c:v>2.0632709999999999E-2</c:v>
                </c:pt>
                <c:pt idx="116">
                  <c:v>2.043182E-2</c:v>
                </c:pt>
                <c:pt idx="117">
                  <c:v>2.0235610000000001E-2</c:v>
                </c:pt>
                <c:pt idx="118">
                  <c:v>2.0044090000000001E-2</c:v>
                </c:pt>
                <c:pt idx="119">
                  <c:v>1.985727E-2</c:v>
                </c:pt>
                <c:pt idx="120">
                  <c:v>1.074193E-2</c:v>
                </c:pt>
                <c:pt idx="121">
                  <c:v>1.0572399999999999E-2</c:v>
                </c:pt>
                <c:pt idx="122">
                  <c:v>1.9477689999999999E-2</c:v>
                </c:pt>
                <c:pt idx="123">
                  <c:v>1.9309710000000001E-2</c:v>
                </c:pt>
                <c:pt idx="124">
                  <c:v>1.9146440000000001E-2</c:v>
                </c:pt>
                <c:pt idx="125">
                  <c:v>1.8987879999999999E-2</c:v>
                </c:pt>
                <c:pt idx="126">
                  <c:v>1.8834030000000002E-2</c:v>
                </c:pt>
                <c:pt idx="127">
                  <c:v>9.7753500000000004E-3</c:v>
                </c:pt>
                <c:pt idx="128">
                  <c:v>9.6282999999999994E-3</c:v>
                </c:pt>
                <c:pt idx="129">
                  <c:v>1.8400670000000001E-2</c:v>
                </c:pt>
                <c:pt idx="130">
                  <c:v>1.826558E-2</c:v>
                </c:pt>
                <c:pt idx="131">
                  <c:v>1.8135160000000001E-2</c:v>
                </c:pt>
                <c:pt idx="132">
                  <c:v>1.8009399999999998E-2</c:v>
                </c:pt>
                <c:pt idx="133">
                  <c:v>1.7888270000000001E-2</c:v>
                </c:pt>
                <c:pt idx="134">
                  <c:v>8.8128200000000007E-3</c:v>
                </c:pt>
                <c:pt idx="135">
                  <c:v>8.6879599999999998E-3</c:v>
                </c:pt>
                <c:pt idx="136">
                  <c:v>8.5662299999999993E-3</c:v>
                </c:pt>
                <c:pt idx="137">
                  <c:v>1.7921960000000001E-2</c:v>
                </c:pt>
                <c:pt idx="138">
                  <c:v>1.82959E-2</c:v>
                </c:pt>
                <c:pt idx="139">
                  <c:v>1.8674349999999999E-2</c:v>
                </c:pt>
                <c:pt idx="140">
                  <c:v>1.9057310000000001E-2</c:v>
                </c:pt>
                <c:pt idx="141">
                  <c:v>1.036465E-2</c:v>
                </c:pt>
                <c:pt idx="142">
                  <c:v>1.073349E-2</c:v>
                </c:pt>
                <c:pt idx="143">
                  <c:v>2.023287E-2</c:v>
                </c:pt>
                <c:pt idx="144">
                  <c:v>2.0633530000000001E-2</c:v>
                </c:pt>
                <c:pt idx="145">
                  <c:v>2.103853E-2</c:v>
                </c:pt>
                <c:pt idx="146">
                  <c:v>2.1447850000000001E-2</c:v>
                </c:pt>
                <c:pt idx="147">
                  <c:v>2.1861459999999999E-2</c:v>
                </c:pt>
                <c:pt idx="148">
                  <c:v>1.300893E-2</c:v>
                </c:pt>
                <c:pt idx="149">
                  <c:v>1.339835E-2</c:v>
                </c:pt>
                <c:pt idx="150">
                  <c:v>2.312757E-2</c:v>
                </c:pt>
                <c:pt idx="151">
                  <c:v>2.355792E-2</c:v>
                </c:pt>
                <c:pt idx="152">
                  <c:v>2.3992349999999999E-2</c:v>
                </c:pt>
                <c:pt idx="153">
                  <c:v>2.4111319999999999E-2</c:v>
                </c:pt>
                <c:pt idx="154">
                  <c:v>2.4553789999999999E-2</c:v>
                </c:pt>
                <c:pt idx="155">
                  <c:v>1.547406E-2</c:v>
                </c:pt>
                <c:pt idx="156">
                  <c:v>1.5882759999999999E-2</c:v>
                </c:pt>
                <c:pt idx="157">
                  <c:v>2.5904719999999999E-2</c:v>
                </c:pt>
                <c:pt idx="158">
                  <c:v>2.6362719999999999E-2</c:v>
                </c:pt>
                <c:pt idx="159">
                  <c:v>2.682447E-2</c:v>
                </c:pt>
                <c:pt idx="160">
                  <c:v>2.728993E-2</c:v>
                </c:pt>
                <c:pt idx="161">
                  <c:v>2.7759039999999999E-2</c:v>
                </c:pt>
                <c:pt idx="162">
                  <c:v>1.8388999999999999E-2</c:v>
                </c:pt>
                <c:pt idx="163">
                  <c:v>1.8815390000000001E-2</c:v>
                </c:pt>
                <c:pt idx="164">
                  <c:v>2.918776E-2</c:v>
                </c:pt>
                <c:pt idx="165">
                  <c:v>2.967094E-2</c:v>
                </c:pt>
                <c:pt idx="166">
                  <c:v>3.0157489999999999E-2</c:v>
                </c:pt>
                <c:pt idx="167">
                  <c:v>3.064737E-2</c:v>
                </c:pt>
                <c:pt idx="168">
                  <c:v>3.0820989999999999E-2</c:v>
                </c:pt>
                <c:pt idx="169">
                  <c:v>2.078325E-2</c:v>
                </c:pt>
                <c:pt idx="170">
                  <c:v>2.090595E-2</c:v>
                </c:pt>
                <c:pt idx="171">
                  <c:v>3.1360789999999999E-2</c:v>
                </c:pt>
                <c:pt idx="172">
                  <c:v>2.91282E-2</c:v>
                </c:pt>
                <c:pt idx="173">
                  <c:v>2.6723719999999999E-2</c:v>
                </c:pt>
                <c:pt idx="174">
                  <c:v>2.4699479999999999E-2</c:v>
                </c:pt>
                <c:pt idx="175">
                  <c:v>2.3059400000000001E-2</c:v>
                </c:pt>
                <c:pt idx="176">
                  <c:v>9.7113200000000007E-3</c:v>
                </c:pt>
                <c:pt idx="177">
                  <c:v>7.6528400000000002E-3</c:v>
                </c:pt>
                <c:pt idx="178">
                  <c:v>4.6703840000000003E-2</c:v>
                </c:pt>
                <c:pt idx="179">
                  <c:v>7.2924569999999994E-2</c:v>
                </c:pt>
                <c:pt idx="180">
                  <c:v>0.10263663000000001</c:v>
                </c:pt>
                <c:pt idx="181">
                  <c:v>0.13015202000000001</c:v>
                </c:pt>
                <c:pt idx="182">
                  <c:v>0.15874340000000001</c:v>
                </c:pt>
                <c:pt idx="183">
                  <c:v>0.14128015999999999</c:v>
                </c:pt>
                <c:pt idx="184">
                  <c:v>0.16292602</c:v>
                </c:pt>
                <c:pt idx="185">
                  <c:v>0.24525141</c:v>
                </c:pt>
                <c:pt idx="186">
                  <c:v>0.27252486999999997</c:v>
                </c:pt>
                <c:pt idx="187">
                  <c:v>0.29928132000000002</c:v>
                </c:pt>
                <c:pt idx="188">
                  <c:v>0.32871345000000002</c:v>
                </c:pt>
                <c:pt idx="189">
                  <c:v>0.35767945000000001</c:v>
                </c:pt>
                <c:pt idx="190">
                  <c:v>0.30427945000000001</c:v>
                </c:pt>
                <c:pt idx="191">
                  <c:v>0.32806088999999999</c:v>
                </c:pt>
                <c:pt idx="192">
                  <c:v>0.44404136999999999</c:v>
                </c:pt>
                <c:pt idx="193">
                  <c:v>0.47548815999999999</c:v>
                </c:pt>
                <c:pt idx="194">
                  <c:v>0.50542858999999996</c:v>
                </c:pt>
                <c:pt idx="195">
                  <c:v>0.53866915999999998</c:v>
                </c:pt>
                <c:pt idx="196">
                  <c:v>0.57313239000000005</c:v>
                </c:pt>
                <c:pt idx="197">
                  <c:v>0.48864205999999999</c:v>
                </c:pt>
                <c:pt idx="198">
                  <c:v>0.51599892999999997</c:v>
                </c:pt>
                <c:pt idx="199">
                  <c:v>0.67071616999999994</c:v>
                </c:pt>
                <c:pt idx="200">
                  <c:v>0.70358673999999999</c:v>
                </c:pt>
                <c:pt idx="201">
                  <c:v>0.73702478000000005</c:v>
                </c:pt>
                <c:pt idx="202">
                  <c:v>0.76970554000000002</c:v>
                </c:pt>
                <c:pt idx="203">
                  <c:v>0.80455403999999997</c:v>
                </c:pt>
                <c:pt idx="204">
                  <c:v>0.68599518999999998</c:v>
                </c:pt>
                <c:pt idx="205">
                  <c:v>0.71501766</c:v>
                </c:pt>
                <c:pt idx="206">
                  <c:v>0.90655733000000005</c:v>
                </c:pt>
                <c:pt idx="207">
                  <c:v>0.93966070000000002</c:v>
                </c:pt>
                <c:pt idx="208">
                  <c:v>0.97228431999999998</c:v>
                </c:pt>
                <c:pt idx="209">
                  <c:v>1.0078341900000001</c:v>
                </c:pt>
                <c:pt idx="210">
                  <c:v>1.0419291100000001</c:v>
                </c:pt>
                <c:pt idx="211">
                  <c:v>0.88671646000000004</c:v>
                </c:pt>
                <c:pt idx="212">
                  <c:v>0.91540226999999996</c:v>
                </c:pt>
                <c:pt idx="213">
                  <c:v>1.14654447</c:v>
                </c:pt>
                <c:pt idx="214">
                  <c:v>0.97454026000000005</c:v>
                </c:pt>
                <c:pt idx="215">
                  <c:v>1.2156050899999999</c:v>
                </c:pt>
                <c:pt idx="216">
                  <c:v>1.2518583599999999</c:v>
                </c:pt>
                <c:pt idx="217">
                  <c:v>1.2858532300000001</c:v>
                </c:pt>
                <c:pt idx="218">
                  <c:v>1.0933771699999999</c:v>
                </c:pt>
                <c:pt idx="219">
                  <c:v>1.12099514</c:v>
                </c:pt>
                <c:pt idx="220">
                  <c:v>1.3907420500000001</c:v>
                </c:pt>
                <c:pt idx="221">
                  <c:v>1.4266599799999999</c:v>
                </c:pt>
                <c:pt idx="222">
                  <c:v>1.46034336</c:v>
                </c:pt>
                <c:pt idx="223">
                  <c:v>1.49575434</c:v>
                </c:pt>
                <c:pt idx="224">
                  <c:v>1.26628293</c:v>
                </c:pt>
                <c:pt idx="225">
                  <c:v>1.2962404300000001</c:v>
                </c:pt>
                <c:pt idx="226">
                  <c:v>1.32525694</c:v>
                </c:pt>
                <c:pt idx="227">
                  <c:v>1.63367876</c:v>
                </c:pt>
                <c:pt idx="228">
                  <c:v>1.6683328100000001</c:v>
                </c:pt>
                <c:pt idx="229">
                  <c:v>1.69967146</c:v>
                </c:pt>
                <c:pt idx="230">
                  <c:v>1.7339231100000001</c:v>
                </c:pt>
                <c:pt idx="231">
                  <c:v>1.7681369</c:v>
                </c:pt>
                <c:pt idx="232">
                  <c:v>1.4930513400000001</c:v>
                </c:pt>
                <c:pt idx="233">
                  <c:v>1.5199311900000001</c:v>
                </c:pt>
                <c:pt idx="234">
                  <c:v>1.8628612</c:v>
                </c:pt>
                <c:pt idx="235">
                  <c:v>1.8931782399999999</c:v>
                </c:pt>
                <c:pt idx="236">
                  <c:v>1.9228258300000001</c:v>
                </c:pt>
                <c:pt idx="237">
                  <c:v>1.9530888500000001</c:v>
                </c:pt>
                <c:pt idx="238">
                  <c:v>1.9829263800000001</c:v>
                </c:pt>
                <c:pt idx="239">
                  <c:v>1.6663916299999999</c:v>
                </c:pt>
                <c:pt idx="240">
                  <c:v>1.6898255600000001</c:v>
                </c:pt>
                <c:pt idx="241">
                  <c:v>2.0670998699999998</c:v>
                </c:pt>
                <c:pt idx="242">
                  <c:v>2.0917985200000002</c:v>
                </c:pt>
                <c:pt idx="243">
                  <c:v>2.1155867000000002</c:v>
                </c:pt>
                <c:pt idx="244">
                  <c:v>2.1417556599999998</c:v>
                </c:pt>
                <c:pt idx="245">
                  <c:v>2.1674625399999998</c:v>
                </c:pt>
                <c:pt idx="246">
                  <c:v>1.8154174700000001</c:v>
                </c:pt>
                <c:pt idx="247">
                  <c:v>1.8341479599999999</c:v>
                </c:pt>
                <c:pt idx="248">
                  <c:v>2.2380477499999998</c:v>
                </c:pt>
                <c:pt idx="249">
                  <c:v>2.2564371900000002</c:v>
                </c:pt>
                <c:pt idx="250">
                  <c:v>2.2767260199999999</c:v>
                </c:pt>
                <c:pt idx="251">
                  <c:v>2.2987151400000001</c:v>
                </c:pt>
                <c:pt idx="252">
                  <c:v>2.3191614</c:v>
                </c:pt>
                <c:pt idx="253">
                  <c:v>1.93256045</c:v>
                </c:pt>
                <c:pt idx="254">
                  <c:v>1.94842823</c:v>
                </c:pt>
                <c:pt idx="255">
                  <c:v>2.37555066</c:v>
                </c:pt>
                <c:pt idx="256">
                  <c:v>2.3915965099999998</c:v>
                </c:pt>
                <c:pt idx="257">
                  <c:v>2.4067062899999998</c:v>
                </c:pt>
                <c:pt idx="258">
                  <c:v>2.4261949899999999</c:v>
                </c:pt>
                <c:pt idx="259">
                  <c:v>2.44015922</c:v>
                </c:pt>
                <c:pt idx="260">
                  <c:v>2.0319761999999999</c:v>
                </c:pt>
                <c:pt idx="261">
                  <c:v>2.0426252100000002</c:v>
                </c:pt>
                <c:pt idx="262">
                  <c:v>2.4857916200000001</c:v>
                </c:pt>
                <c:pt idx="263">
                  <c:v>2.4955455600000001</c:v>
                </c:pt>
                <c:pt idx="264">
                  <c:v>2.5083396699999998</c:v>
                </c:pt>
                <c:pt idx="265">
                  <c:v>2.5206247400000001</c:v>
                </c:pt>
                <c:pt idx="266">
                  <c:v>2.53406975</c:v>
                </c:pt>
                <c:pt idx="267">
                  <c:v>2.1063375899999999</c:v>
                </c:pt>
                <c:pt idx="268">
                  <c:v>2.1137024499999999</c:v>
                </c:pt>
                <c:pt idx="269">
                  <c:v>2.5635237399999999</c:v>
                </c:pt>
                <c:pt idx="270">
                  <c:v>2.5717888800000002</c:v>
                </c:pt>
                <c:pt idx="271">
                  <c:v>2.57840391</c:v>
                </c:pt>
                <c:pt idx="272">
                  <c:v>2.5871157299999998</c:v>
                </c:pt>
                <c:pt idx="273">
                  <c:v>2.5974549900000001</c:v>
                </c:pt>
                <c:pt idx="274">
                  <c:v>2.1582509600000002</c:v>
                </c:pt>
                <c:pt idx="275">
                  <c:v>2.1652370699999999</c:v>
                </c:pt>
                <c:pt idx="276">
                  <c:v>2.6138138799999999</c:v>
                </c:pt>
                <c:pt idx="277">
                  <c:v>2.62049697</c:v>
                </c:pt>
                <c:pt idx="278">
                  <c:v>2.6243265099999999</c:v>
                </c:pt>
                <c:pt idx="279">
                  <c:v>2.6288371399999999</c:v>
                </c:pt>
                <c:pt idx="280">
                  <c:v>2.6335905199999998</c:v>
                </c:pt>
                <c:pt idx="281">
                  <c:v>2.1958193499999998</c:v>
                </c:pt>
                <c:pt idx="282">
                  <c:v>2.1983628500000001</c:v>
                </c:pt>
                <c:pt idx="283">
                  <c:v>2.64211587</c:v>
                </c:pt>
                <c:pt idx="284">
                  <c:v>2.64492445</c:v>
                </c:pt>
                <c:pt idx="285">
                  <c:v>2.6458144799999999</c:v>
                </c:pt>
                <c:pt idx="286">
                  <c:v>2.6484162200000001</c:v>
                </c:pt>
                <c:pt idx="287">
                  <c:v>2.65024354</c:v>
                </c:pt>
                <c:pt idx="288">
                  <c:v>2.21489928</c:v>
                </c:pt>
                <c:pt idx="289">
                  <c:v>2.21642355</c:v>
                </c:pt>
                <c:pt idx="290">
                  <c:v>2.6508378600000002</c:v>
                </c:pt>
                <c:pt idx="291">
                  <c:v>2.6505242099999999</c:v>
                </c:pt>
                <c:pt idx="292">
                  <c:v>2.6502147200000001</c:v>
                </c:pt>
                <c:pt idx="293">
                  <c:v>2.6482276200000001</c:v>
                </c:pt>
                <c:pt idx="294">
                  <c:v>2.6465448399999998</c:v>
                </c:pt>
                <c:pt idx="295">
                  <c:v>2.21928474</c:v>
                </c:pt>
                <c:pt idx="296">
                  <c:v>2.2193205599999999</c:v>
                </c:pt>
                <c:pt idx="297">
                  <c:v>2.6397225400000002</c:v>
                </c:pt>
                <c:pt idx="298">
                  <c:v>2.6365851400000002</c:v>
                </c:pt>
                <c:pt idx="299">
                  <c:v>2.6333363599999999</c:v>
                </c:pt>
                <c:pt idx="300">
                  <c:v>2.6295065200000001</c:v>
                </c:pt>
                <c:pt idx="301">
                  <c:v>2.6249227799999999</c:v>
                </c:pt>
                <c:pt idx="302">
                  <c:v>2.2074665800000002</c:v>
                </c:pt>
                <c:pt idx="303">
                  <c:v>2.2040789799999998</c:v>
                </c:pt>
                <c:pt idx="304">
                  <c:v>2.6091884799999998</c:v>
                </c:pt>
                <c:pt idx="305">
                  <c:v>2.60468528</c:v>
                </c:pt>
                <c:pt idx="306">
                  <c:v>2.5984064500000001</c:v>
                </c:pt>
                <c:pt idx="307">
                  <c:v>2.5895724800000002</c:v>
                </c:pt>
                <c:pt idx="308">
                  <c:v>2.58022909</c:v>
                </c:pt>
                <c:pt idx="309">
                  <c:v>2.17426341</c:v>
                </c:pt>
                <c:pt idx="310">
                  <c:v>2.16803539</c:v>
                </c:pt>
                <c:pt idx="311">
                  <c:v>2.5554673999999999</c:v>
                </c:pt>
                <c:pt idx="312">
                  <c:v>2.5475568100000001</c:v>
                </c:pt>
                <c:pt idx="313">
                  <c:v>2.5385729399999999</c:v>
                </c:pt>
                <c:pt idx="314">
                  <c:v>2.5263454599999999</c:v>
                </c:pt>
                <c:pt idx="315">
                  <c:v>2.5142193900000001</c:v>
                </c:pt>
                <c:pt idx="316">
                  <c:v>2.1187893999999998</c:v>
                </c:pt>
                <c:pt idx="317">
                  <c:v>2.1079551900000002</c:v>
                </c:pt>
                <c:pt idx="318">
                  <c:v>2.47515793</c:v>
                </c:pt>
                <c:pt idx="319">
                  <c:v>2.46413656</c:v>
                </c:pt>
                <c:pt idx="320">
                  <c:v>2.4522348100000002</c:v>
                </c:pt>
                <c:pt idx="321">
                  <c:v>2.4358685200000001</c:v>
                </c:pt>
                <c:pt idx="322">
                  <c:v>2.4186025799999999</c:v>
                </c:pt>
                <c:pt idx="323">
                  <c:v>2.0337550900000001</c:v>
                </c:pt>
                <c:pt idx="324">
                  <c:v>2.0193447400000002</c:v>
                </c:pt>
                <c:pt idx="325">
                  <c:v>2.3685117299999998</c:v>
                </c:pt>
                <c:pt idx="326">
                  <c:v>2.3522086899999999</c:v>
                </c:pt>
                <c:pt idx="327">
                  <c:v>2.3352939500000001</c:v>
                </c:pt>
                <c:pt idx="328">
                  <c:v>2.3142588399999999</c:v>
                </c:pt>
                <c:pt idx="329">
                  <c:v>2.2931721</c:v>
                </c:pt>
                <c:pt idx="330">
                  <c:v>1.9207329200000001</c:v>
                </c:pt>
                <c:pt idx="331">
                  <c:v>1.9031342600000001</c:v>
                </c:pt>
                <c:pt idx="332">
                  <c:v>2.2317531599999998</c:v>
                </c:pt>
                <c:pt idx="333">
                  <c:v>2.2100588800000001</c:v>
                </c:pt>
                <c:pt idx="334">
                  <c:v>2.1875926200000002</c:v>
                </c:pt>
                <c:pt idx="335">
                  <c:v>2.1656096599999999</c:v>
                </c:pt>
                <c:pt idx="336">
                  <c:v>2.1388826600000002</c:v>
                </c:pt>
                <c:pt idx="337">
                  <c:v>1.7805925199999999</c:v>
                </c:pt>
                <c:pt idx="338">
                  <c:v>1.7568995999999999</c:v>
                </c:pt>
                <c:pt idx="339">
                  <c:v>2.0650683700000001</c:v>
                </c:pt>
                <c:pt idx="340">
                  <c:v>2.0386666199999999</c:v>
                </c:pt>
                <c:pt idx="341">
                  <c:v>2.0128334099999998</c:v>
                </c:pt>
                <c:pt idx="342">
                  <c:v>1.98460489</c:v>
                </c:pt>
                <c:pt idx="343">
                  <c:v>1.9576497799999999</c:v>
                </c:pt>
                <c:pt idx="344">
                  <c:v>1.61578102</c:v>
                </c:pt>
                <c:pt idx="345">
                  <c:v>1.5934561899999999</c:v>
                </c:pt>
                <c:pt idx="346">
                  <c:v>1.87387488</c:v>
                </c:pt>
                <c:pt idx="347">
                  <c:v>1.84481505</c:v>
                </c:pt>
                <c:pt idx="348">
                  <c:v>1.8147859099999999</c:v>
                </c:pt>
                <c:pt idx="349">
                  <c:v>1.78555694</c:v>
                </c:pt>
                <c:pt idx="350">
                  <c:v>1.7555240700000001</c:v>
                </c:pt>
                <c:pt idx="351">
                  <c:v>1.4351682400000001</c:v>
                </c:pt>
                <c:pt idx="352">
                  <c:v>1.4083668300000001</c:v>
                </c:pt>
                <c:pt idx="353">
                  <c:v>1.6659776799999999</c:v>
                </c:pt>
                <c:pt idx="354">
                  <c:v>1.63342688</c:v>
                </c:pt>
                <c:pt idx="355">
                  <c:v>1.60253712</c:v>
                </c:pt>
                <c:pt idx="356">
                  <c:v>1.5721745600000001</c:v>
                </c:pt>
                <c:pt idx="357">
                  <c:v>1.53969307</c:v>
                </c:pt>
                <c:pt idx="358">
                  <c:v>1.2494377999999999</c:v>
                </c:pt>
                <c:pt idx="359">
                  <c:v>1.2225233799999999</c:v>
                </c:pt>
                <c:pt idx="360">
                  <c:v>1.4496629400000001</c:v>
                </c:pt>
                <c:pt idx="361">
                  <c:v>1.4184034299999999</c:v>
                </c:pt>
                <c:pt idx="362">
                  <c:v>1.38636268</c:v>
                </c:pt>
                <c:pt idx="363">
                  <c:v>1.3578868500000001</c:v>
                </c:pt>
                <c:pt idx="364">
                  <c:v>1.3269704499999999</c:v>
                </c:pt>
              </c:numCache>
            </c:numRef>
          </c:val>
          <c:smooth val="0"/>
          <c:extLst>
            <c:ext xmlns:c16="http://schemas.microsoft.com/office/drawing/2014/chart" uri="{C3380CC4-5D6E-409C-BE32-E72D297353CC}">
              <c16:uniqueId val="{00000000-929D-4A0D-9C8D-8BA506BFF8DC}"/>
            </c:ext>
          </c:extLst>
        </c:ser>
        <c:dLbls>
          <c:showLegendKey val="0"/>
          <c:showVal val="0"/>
          <c:showCatName val="0"/>
          <c:showSerName val="0"/>
          <c:showPercent val="0"/>
          <c:showBubbleSize val="0"/>
        </c:dLbls>
        <c:smooth val="0"/>
        <c:axId val="570478975"/>
        <c:axId val="1"/>
      </c:lineChart>
      <c:dateAx>
        <c:axId val="570478975"/>
        <c:scaling>
          <c:orientation val="minMax"/>
        </c:scaling>
        <c:delete val="0"/>
        <c:axPos val="b"/>
        <c:numFmt formatCode="m/d/yyyy" sourceLinked="0"/>
        <c:majorTickMark val="out"/>
        <c:minorTickMark val="none"/>
        <c:tickLblPos val="nextTo"/>
        <c:txPr>
          <a:bodyPr rot="-5400000" vert="horz"/>
          <a:lstStyle/>
          <a:p>
            <a:pPr>
              <a:defRPr/>
            </a:pPr>
            <a:endParaRPr lang="fr-FR"/>
          </a:p>
        </c:txPr>
        <c:crossAx val="1"/>
        <c:crosses val="autoZero"/>
        <c:auto val="1"/>
        <c:lblOffset val="100"/>
        <c:baseTimeUnit val="days"/>
      </c:dateAx>
      <c:valAx>
        <c:axId val="1"/>
        <c:scaling>
          <c:orientation val="minMax"/>
        </c:scaling>
        <c:delete val="0"/>
        <c:axPos val="l"/>
        <c:majorGridlines/>
        <c:numFmt formatCode="0.0" sourceLinked="0"/>
        <c:majorTickMark val="out"/>
        <c:minorTickMark val="none"/>
        <c:tickLblPos val="nextTo"/>
        <c:crossAx val="570478975"/>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95250</xdr:colOff>
      <xdr:row>1</xdr:row>
      <xdr:rowOff>44450</xdr:rowOff>
    </xdr:from>
    <xdr:to>
      <xdr:col>17</xdr:col>
      <xdr:colOff>31750</xdr:colOff>
      <xdr:row>18</xdr:row>
      <xdr:rowOff>44450</xdr:rowOff>
    </xdr:to>
    <xdr:graphicFrame macro="">
      <xdr:nvGraphicFramePr>
        <xdr:cNvPr id="1106" name="Graphique 2">
          <a:extLst>
            <a:ext uri="{FF2B5EF4-FFF2-40B4-BE49-F238E27FC236}">
              <a16:creationId xmlns:a16="http://schemas.microsoft.com/office/drawing/2014/main" id="{216DAECB-8C3C-4781-A5D7-98E982172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101600</xdr:colOff>
      <xdr:row>20</xdr:row>
      <xdr:rowOff>6350</xdr:rowOff>
    </xdr:from>
    <xdr:to>
      <xdr:col>17</xdr:col>
      <xdr:colOff>19050</xdr:colOff>
      <xdr:row>37</xdr:row>
      <xdr:rowOff>6350</xdr:rowOff>
    </xdr:to>
    <xdr:graphicFrame macro="">
      <xdr:nvGraphicFramePr>
        <xdr:cNvPr id="1107" name="Graphique 3">
          <a:extLst>
            <a:ext uri="{FF2B5EF4-FFF2-40B4-BE49-F238E27FC236}">
              <a16:creationId xmlns:a16="http://schemas.microsoft.com/office/drawing/2014/main" id="{BA928A02-1609-4A11-A970-5B741B465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107950</xdr:colOff>
      <xdr:row>37</xdr:row>
      <xdr:rowOff>44450</xdr:rowOff>
    </xdr:from>
    <xdr:to>
      <xdr:col>17</xdr:col>
      <xdr:colOff>6350</xdr:colOff>
      <xdr:row>54</xdr:row>
      <xdr:rowOff>44450</xdr:rowOff>
    </xdr:to>
    <xdr:graphicFrame macro="">
      <xdr:nvGraphicFramePr>
        <xdr:cNvPr id="1108" name="Graphique 4">
          <a:extLst>
            <a:ext uri="{FF2B5EF4-FFF2-40B4-BE49-F238E27FC236}">
              <a16:creationId xmlns:a16="http://schemas.microsoft.com/office/drawing/2014/main" id="{444E4609-3901-45EC-82B5-C80203364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120650</xdr:colOff>
      <xdr:row>55</xdr:row>
      <xdr:rowOff>44450</xdr:rowOff>
    </xdr:from>
    <xdr:to>
      <xdr:col>17</xdr:col>
      <xdr:colOff>6350</xdr:colOff>
      <xdr:row>72</xdr:row>
      <xdr:rowOff>38100</xdr:rowOff>
    </xdr:to>
    <xdr:graphicFrame macro="">
      <xdr:nvGraphicFramePr>
        <xdr:cNvPr id="1109" name="Graphique 5">
          <a:extLst>
            <a:ext uri="{FF2B5EF4-FFF2-40B4-BE49-F238E27FC236}">
              <a16:creationId xmlns:a16="http://schemas.microsoft.com/office/drawing/2014/main" id="{5F747D83-315B-4578-8DC7-D55CCBCBC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133350</xdr:colOff>
      <xdr:row>74</xdr:row>
      <xdr:rowOff>0</xdr:rowOff>
    </xdr:from>
    <xdr:to>
      <xdr:col>17</xdr:col>
      <xdr:colOff>25400</xdr:colOff>
      <xdr:row>90</xdr:row>
      <xdr:rowOff>44450</xdr:rowOff>
    </xdr:to>
    <xdr:graphicFrame macro="">
      <xdr:nvGraphicFramePr>
        <xdr:cNvPr id="1110" name="Graphique 6">
          <a:extLst>
            <a:ext uri="{FF2B5EF4-FFF2-40B4-BE49-F238E27FC236}">
              <a16:creationId xmlns:a16="http://schemas.microsoft.com/office/drawing/2014/main" id="{A144ABC4-38A6-4C57-9C3E-CD1A0BAD0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127000</xdr:colOff>
      <xdr:row>92</xdr:row>
      <xdr:rowOff>6350</xdr:rowOff>
    </xdr:from>
    <xdr:to>
      <xdr:col>17</xdr:col>
      <xdr:colOff>19050</xdr:colOff>
      <xdr:row>109</xdr:row>
      <xdr:rowOff>0</xdr:rowOff>
    </xdr:to>
    <xdr:graphicFrame macro="">
      <xdr:nvGraphicFramePr>
        <xdr:cNvPr id="1111" name="Graphique 7">
          <a:extLst>
            <a:ext uri="{FF2B5EF4-FFF2-40B4-BE49-F238E27FC236}">
              <a16:creationId xmlns:a16="http://schemas.microsoft.com/office/drawing/2014/main" id="{343E32D4-6D12-4BE7-95C1-7F62511D7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127000</xdr:colOff>
      <xdr:row>110</xdr:row>
      <xdr:rowOff>12700</xdr:rowOff>
    </xdr:from>
    <xdr:to>
      <xdr:col>17</xdr:col>
      <xdr:colOff>12700</xdr:colOff>
      <xdr:row>127</xdr:row>
      <xdr:rowOff>12700</xdr:rowOff>
    </xdr:to>
    <xdr:graphicFrame macro="">
      <xdr:nvGraphicFramePr>
        <xdr:cNvPr id="1112" name="Graphique 8">
          <a:extLst>
            <a:ext uri="{FF2B5EF4-FFF2-40B4-BE49-F238E27FC236}">
              <a16:creationId xmlns:a16="http://schemas.microsoft.com/office/drawing/2014/main" id="{48767584-AF1D-494C-9396-C67F44FDA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133350</xdr:colOff>
      <xdr:row>128</xdr:row>
      <xdr:rowOff>44450</xdr:rowOff>
    </xdr:from>
    <xdr:to>
      <xdr:col>17</xdr:col>
      <xdr:colOff>25400</xdr:colOff>
      <xdr:row>145</xdr:row>
      <xdr:rowOff>44450</xdr:rowOff>
    </xdr:to>
    <xdr:graphicFrame macro="">
      <xdr:nvGraphicFramePr>
        <xdr:cNvPr id="1113" name="Graphique 9">
          <a:extLst>
            <a:ext uri="{FF2B5EF4-FFF2-40B4-BE49-F238E27FC236}">
              <a16:creationId xmlns:a16="http://schemas.microsoft.com/office/drawing/2014/main" id="{D3A1CC52-B31E-468D-A174-6531B32F8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146050</xdr:colOff>
      <xdr:row>147</xdr:row>
      <xdr:rowOff>38100</xdr:rowOff>
    </xdr:from>
    <xdr:to>
      <xdr:col>17</xdr:col>
      <xdr:colOff>31750</xdr:colOff>
      <xdr:row>164</xdr:row>
      <xdr:rowOff>31750</xdr:rowOff>
    </xdr:to>
    <xdr:graphicFrame macro="">
      <xdr:nvGraphicFramePr>
        <xdr:cNvPr id="1114" name="Graphique 10">
          <a:extLst>
            <a:ext uri="{FF2B5EF4-FFF2-40B4-BE49-F238E27FC236}">
              <a16:creationId xmlns:a16="http://schemas.microsoft.com/office/drawing/2014/main" id="{0AD56C31-BB2B-416B-A315-9DC6E0133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P108"/>
  <sheetViews>
    <sheetView showGridLines="0" zoomScaleNormal="100" workbookViewId="0">
      <selection sqref="A1:G1"/>
    </sheetView>
  </sheetViews>
  <sheetFormatPr baseColWidth="10" defaultColWidth="11.453125" defaultRowHeight="12.5" x14ac:dyDescent="0.25"/>
  <cols>
    <col min="1" max="1" width="11.453125" style="7" customWidth="1"/>
    <col min="2" max="2" width="12.453125" style="7" customWidth="1"/>
    <col min="3" max="3" width="11.453125" style="7" customWidth="1"/>
    <col min="4" max="4" width="13.453125" style="7" customWidth="1"/>
    <col min="5" max="5" width="8.81640625" style="7" customWidth="1"/>
    <col min="6" max="6" width="13.453125" style="6" customWidth="1"/>
    <col min="7" max="18" width="11.453125" style="6" customWidth="1"/>
    <col min="19" max="16384" width="11.453125" style="6"/>
  </cols>
  <sheetData>
    <row r="1" spans="1:16" ht="15.5" x14ac:dyDescent="0.25">
      <c r="A1" s="115" t="s">
        <v>18</v>
      </c>
      <c r="B1" s="116"/>
      <c r="C1" s="116"/>
      <c r="D1" s="116"/>
      <c r="E1" s="116"/>
      <c r="F1" s="116"/>
      <c r="G1" s="117"/>
      <c r="H1" s="4"/>
      <c r="I1" s="4"/>
      <c r="J1" s="4"/>
      <c r="K1" s="4"/>
      <c r="L1" s="5"/>
      <c r="M1" s="5"/>
      <c r="N1" s="5"/>
      <c r="O1" s="5"/>
      <c r="P1" s="5"/>
    </row>
    <row r="2" spans="1:16" x14ac:dyDescent="0.25">
      <c r="F2" s="7"/>
      <c r="G2" s="7"/>
      <c r="H2" s="7"/>
      <c r="I2" s="7"/>
      <c r="J2" s="7"/>
    </row>
    <row r="3" spans="1:16" x14ac:dyDescent="0.25">
      <c r="A3" s="7" t="s">
        <v>71</v>
      </c>
    </row>
    <row r="4" spans="1:16" x14ac:dyDescent="0.25">
      <c r="A4" s="7" t="s">
        <v>72</v>
      </c>
    </row>
    <row r="5" spans="1:16" x14ac:dyDescent="0.25">
      <c r="A5" s="7" t="s">
        <v>126</v>
      </c>
    </row>
    <row r="6" spans="1:16" x14ac:dyDescent="0.25">
      <c r="A6" s="7" t="s">
        <v>127</v>
      </c>
    </row>
    <row r="8" spans="1:16" x14ac:dyDescent="0.25">
      <c r="A8" s="7" t="s">
        <v>128</v>
      </c>
    </row>
    <row r="9" spans="1:16" x14ac:dyDescent="0.25">
      <c r="A9" s="7" t="s">
        <v>73</v>
      </c>
    </row>
    <row r="10" spans="1:16" x14ac:dyDescent="0.25">
      <c r="A10" s="7" t="s">
        <v>129</v>
      </c>
    </row>
    <row r="11" spans="1:16" x14ac:dyDescent="0.25">
      <c r="A11" s="7" t="s">
        <v>130</v>
      </c>
    </row>
    <row r="13" spans="1:16" ht="13" x14ac:dyDescent="0.3">
      <c r="A13" s="7" t="s">
        <v>131</v>
      </c>
    </row>
    <row r="14" spans="1:16" x14ac:dyDescent="0.25">
      <c r="A14" s="7" t="s">
        <v>117</v>
      </c>
    </row>
    <row r="15" spans="1:16" s="9" customFormat="1" x14ac:dyDescent="0.25">
      <c r="A15" s="8" t="s">
        <v>137</v>
      </c>
      <c r="B15" s="8"/>
      <c r="C15" s="8"/>
      <c r="D15" s="8"/>
      <c r="E15" s="8"/>
    </row>
    <row r="16" spans="1:16" s="9" customFormat="1" x14ac:dyDescent="0.25">
      <c r="A16" s="8"/>
      <c r="B16" s="8"/>
      <c r="C16" s="8"/>
      <c r="D16" s="8"/>
      <c r="E16" s="8"/>
    </row>
    <row r="17" spans="1:9" s="9" customFormat="1" x14ac:dyDescent="0.25">
      <c r="A17" s="8" t="s">
        <v>132</v>
      </c>
      <c r="B17" s="8"/>
      <c r="C17" s="8"/>
      <c r="D17" s="8"/>
      <c r="E17" s="8"/>
    </row>
    <row r="18" spans="1:9" s="9" customFormat="1" x14ac:dyDescent="0.25">
      <c r="A18" s="10" t="s">
        <v>133</v>
      </c>
      <c r="B18" s="10"/>
      <c r="C18" s="10"/>
      <c r="E18" s="10"/>
      <c r="F18" s="11"/>
      <c r="G18" s="11"/>
      <c r="H18" s="11"/>
      <c r="I18" s="11"/>
    </row>
    <row r="19" spans="1:9" s="9" customFormat="1" x14ac:dyDescent="0.25">
      <c r="A19" s="11"/>
      <c r="C19" s="10"/>
      <c r="E19" s="10"/>
      <c r="F19" s="11"/>
      <c r="G19" s="11"/>
      <c r="H19" s="11"/>
      <c r="I19" s="11"/>
    </row>
    <row r="20" spans="1:9" s="9" customFormat="1" x14ac:dyDescent="0.25">
      <c r="A20" s="10" t="s">
        <v>107</v>
      </c>
      <c r="C20" s="10"/>
      <c r="E20" s="10"/>
      <c r="F20" s="11"/>
      <c r="G20" s="11"/>
      <c r="H20" s="11"/>
      <c r="I20" s="11"/>
    </row>
    <row r="21" spans="1:9" s="9" customFormat="1" x14ac:dyDescent="0.25">
      <c r="A21" s="10" t="s">
        <v>141</v>
      </c>
      <c r="C21" s="10"/>
      <c r="E21" s="10"/>
      <c r="F21" s="11"/>
      <c r="G21" s="11"/>
      <c r="H21" s="11"/>
      <c r="I21" s="11"/>
    </row>
    <row r="22" spans="1:9" s="9" customFormat="1" x14ac:dyDescent="0.25">
      <c r="A22" s="10" t="s">
        <v>160</v>
      </c>
      <c r="C22" s="8"/>
      <c r="D22" s="8"/>
      <c r="E22" s="8"/>
    </row>
    <row r="23" spans="1:9" s="9" customFormat="1" x14ac:dyDescent="0.25">
      <c r="A23" s="10"/>
      <c r="C23" s="8"/>
      <c r="D23" s="8"/>
      <c r="E23" s="8"/>
    </row>
    <row r="24" spans="1:9" s="9" customFormat="1" x14ac:dyDescent="0.25">
      <c r="A24" s="10" t="s">
        <v>106</v>
      </c>
      <c r="C24" s="8"/>
      <c r="D24" s="8"/>
      <c r="E24" s="8"/>
    </row>
    <row r="25" spans="1:9" s="9" customFormat="1" x14ac:dyDescent="0.25">
      <c r="B25" s="8"/>
      <c r="C25" s="8"/>
      <c r="D25" s="8"/>
      <c r="E25" s="8"/>
    </row>
    <row r="26" spans="1:9" s="14" customFormat="1" ht="13" x14ac:dyDescent="0.3">
      <c r="A26" s="100" t="s">
        <v>142</v>
      </c>
      <c r="B26" s="8"/>
      <c r="C26" s="8"/>
      <c r="D26" s="8"/>
      <c r="E26" s="8"/>
    </row>
    <row r="27" spans="1:9" s="14" customFormat="1" ht="13" x14ac:dyDescent="0.3">
      <c r="A27" s="100" t="s">
        <v>143</v>
      </c>
      <c r="B27" s="8"/>
      <c r="C27" s="8"/>
      <c r="D27" s="8"/>
      <c r="E27" s="8"/>
    </row>
    <row r="28" spans="1:9" s="14" customFormat="1" ht="13" x14ac:dyDescent="0.3">
      <c r="A28" s="12" t="s">
        <v>144</v>
      </c>
      <c r="B28" s="13"/>
      <c r="C28" s="13"/>
      <c r="D28" s="13"/>
      <c r="E28" s="13"/>
    </row>
    <row r="29" spans="1:9" s="14" customFormat="1" ht="13" x14ac:dyDescent="0.3">
      <c r="A29" s="12" t="s">
        <v>145</v>
      </c>
      <c r="B29" s="13"/>
      <c r="C29" s="13"/>
      <c r="D29" s="13"/>
      <c r="E29" s="13"/>
    </row>
    <row r="30" spans="1:9" s="14" customFormat="1" ht="13" x14ac:dyDescent="0.3">
      <c r="A30" s="12" t="s">
        <v>146</v>
      </c>
      <c r="B30" s="13"/>
      <c r="C30" s="13"/>
      <c r="D30" s="13"/>
      <c r="E30" s="13"/>
    </row>
    <row r="31" spans="1:9" s="14" customFormat="1" ht="13" x14ac:dyDescent="0.3">
      <c r="A31" s="12" t="s">
        <v>147</v>
      </c>
      <c r="B31" s="13"/>
      <c r="C31" s="13"/>
      <c r="D31" s="13"/>
      <c r="E31" s="13"/>
    </row>
    <row r="32" spans="1:9" s="14" customFormat="1" ht="13" x14ac:dyDescent="0.3">
      <c r="A32" s="12" t="s">
        <v>148</v>
      </c>
      <c r="B32" s="13"/>
      <c r="C32" s="13"/>
      <c r="D32" s="13"/>
      <c r="E32" s="13"/>
    </row>
    <row r="33" spans="1:5" s="14" customFormat="1" ht="13" x14ac:dyDescent="0.3">
      <c r="A33" s="12" t="s">
        <v>149</v>
      </c>
      <c r="B33" s="13"/>
      <c r="C33" s="13"/>
      <c r="D33" s="13"/>
      <c r="E33" s="13"/>
    </row>
    <row r="34" spans="1:5" s="14" customFormat="1" ht="13" x14ac:dyDescent="0.3">
      <c r="A34" s="12" t="s">
        <v>150</v>
      </c>
      <c r="B34" s="13"/>
      <c r="C34" s="13"/>
      <c r="D34" s="13"/>
      <c r="E34" s="13"/>
    </row>
    <row r="35" spans="1:5" s="14" customFormat="1" ht="13" x14ac:dyDescent="0.3">
      <c r="A35" s="15"/>
      <c r="B35" s="13"/>
      <c r="C35" s="13"/>
      <c r="D35" s="13"/>
      <c r="E35" s="13"/>
    </row>
    <row r="36" spans="1:5" s="18" customFormat="1" ht="14" x14ac:dyDescent="0.3">
      <c r="A36" s="16" t="s">
        <v>19</v>
      </c>
      <c r="B36" s="17"/>
      <c r="C36" s="17"/>
      <c r="D36" s="17"/>
      <c r="E36" s="17"/>
    </row>
    <row r="37" spans="1:5" s="18" customFormat="1" ht="14" x14ac:dyDescent="0.3">
      <c r="A37" s="16"/>
      <c r="B37" s="17"/>
      <c r="C37" s="17"/>
      <c r="D37" s="17"/>
      <c r="E37" s="17"/>
    </row>
    <row r="38" spans="1:5" s="21" customFormat="1" ht="16.5" x14ac:dyDescent="0.3">
      <c r="A38" s="19" t="s">
        <v>108</v>
      </c>
      <c r="B38" s="20"/>
      <c r="C38" s="20"/>
      <c r="D38" s="20"/>
      <c r="E38" s="20"/>
    </row>
    <row r="39" spans="1:5" s="21" customFormat="1" ht="14" x14ac:dyDescent="0.3">
      <c r="A39" s="19"/>
      <c r="B39" s="20"/>
      <c r="C39" s="20"/>
      <c r="D39" s="20"/>
      <c r="E39" s="20"/>
    </row>
    <row r="40" spans="1:5" x14ac:dyDescent="0.25">
      <c r="A40" s="8" t="s">
        <v>161</v>
      </c>
    </row>
    <row r="41" spans="1:5" x14ac:dyDescent="0.25">
      <c r="A41" s="7" t="s">
        <v>138</v>
      </c>
    </row>
    <row r="42" spans="1:5" x14ac:dyDescent="0.25">
      <c r="A42" s="7" t="s">
        <v>74</v>
      </c>
    </row>
    <row r="43" spans="1:5" x14ac:dyDescent="0.25">
      <c r="A43" s="47" t="s">
        <v>134</v>
      </c>
    </row>
    <row r="44" spans="1:5" x14ac:dyDescent="0.25">
      <c r="A44" s="7" t="s">
        <v>118</v>
      </c>
    </row>
    <row r="45" spans="1:5" x14ac:dyDescent="0.25">
      <c r="A45" s="7" t="s">
        <v>135</v>
      </c>
    </row>
    <row r="47" spans="1:5" s="21" customFormat="1" ht="16.5" x14ac:dyDescent="0.3">
      <c r="A47" s="19" t="s">
        <v>109</v>
      </c>
      <c r="B47" s="20"/>
      <c r="C47" s="20"/>
      <c r="D47" s="20"/>
      <c r="E47" s="20"/>
    </row>
    <row r="48" spans="1:5" ht="13" x14ac:dyDescent="0.3">
      <c r="A48" s="22"/>
    </row>
    <row r="49" spans="1:7" ht="13" x14ac:dyDescent="0.3">
      <c r="A49" s="7" t="s">
        <v>75</v>
      </c>
    </row>
    <row r="50" spans="1:7" x14ac:dyDescent="0.25">
      <c r="A50" s="7" t="s">
        <v>76</v>
      </c>
    </row>
    <row r="51" spans="1:7" x14ac:dyDescent="0.25">
      <c r="A51" s="8" t="s">
        <v>20</v>
      </c>
    </row>
    <row r="52" spans="1:7" x14ac:dyDescent="0.25">
      <c r="A52" s="23" t="s">
        <v>21</v>
      </c>
      <c r="B52" s="7" t="s">
        <v>22</v>
      </c>
      <c r="C52" s="6"/>
    </row>
    <row r="53" spans="1:7" x14ac:dyDescent="0.25">
      <c r="B53" s="7" t="s">
        <v>23</v>
      </c>
      <c r="C53" s="6"/>
      <c r="G53" s="7"/>
    </row>
    <row r="54" spans="1:7" ht="15.5" x14ac:dyDescent="0.4">
      <c r="A54" s="8" t="s">
        <v>136</v>
      </c>
    </row>
    <row r="55" spans="1:7" x14ac:dyDescent="0.25">
      <c r="A55" s="8" t="s">
        <v>77</v>
      </c>
    </row>
    <row r="56" spans="1:7" x14ac:dyDescent="0.25">
      <c r="A56" s="8"/>
    </row>
    <row r="57" spans="1:7" x14ac:dyDescent="0.25">
      <c r="A57" s="8" t="s">
        <v>139</v>
      </c>
    </row>
    <row r="58" spans="1:7" x14ac:dyDescent="0.25">
      <c r="A58" s="8" t="s">
        <v>78</v>
      </c>
    </row>
    <row r="59" spans="1:7" x14ac:dyDescent="0.25">
      <c r="A59" s="8" t="s">
        <v>151</v>
      </c>
    </row>
    <row r="60" spans="1:7" s="25" customFormat="1" x14ac:dyDescent="0.25">
      <c r="A60" s="53" t="s">
        <v>152</v>
      </c>
      <c r="B60" s="24"/>
      <c r="C60" s="24"/>
      <c r="D60" s="24"/>
      <c r="E60" s="24"/>
    </row>
    <row r="61" spans="1:7" ht="13" x14ac:dyDescent="0.3">
      <c r="A61" s="22"/>
    </row>
    <row r="62" spans="1:7" x14ac:dyDescent="0.25">
      <c r="A62" s="7" t="s">
        <v>119</v>
      </c>
    </row>
    <row r="63" spans="1:7" x14ac:dyDescent="0.25">
      <c r="A63" s="7" t="s">
        <v>153</v>
      </c>
    </row>
    <row r="65" spans="1:10" x14ac:dyDescent="0.25">
      <c r="A65" s="7" t="s">
        <v>79</v>
      </c>
    </row>
    <row r="66" spans="1:10" x14ac:dyDescent="0.25">
      <c r="A66" s="7" t="s">
        <v>81</v>
      </c>
    </row>
    <row r="67" spans="1:10" ht="13" x14ac:dyDescent="0.3">
      <c r="A67" s="7" t="s">
        <v>80</v>
      </c>
    </row>
    <row r="68" spans="1:10" s="9" customFormat="1" x14ac:dyDescent="0.25">
      <c r="C68" s="50"/>
      <c r="D68" s="7"/>
      <c r="E68" s="7"/>
    </row>
    <row r="69" spans="1:10" s="30" customFormat="1" ht="15" x14ac:dyDescent="0.4">
      <c r="A69" s="26"/>
      <c r="B69" s="27" t="s">
        <v>24</v>
      </c>
      <c r="C69" s="28"/>
      <c r="D69" s="28"/>
      <c r="E69" s="28"/>
      <c r="F69" s="29"/>
    </row>
    <row r="70" spans="1:10" s="30" customFormat="1" ht="13" x14ac:dyDescent="0.3">
      <c r="A70" s="26"/>
      <c r="B70" s="31"/>
      <c r="C70" s="26"/>
      <c r="D70" s="26"/>
      <c r="E70" s="26"/>
    </row>
    <row r="71" spans="1:10" s="9" customFormat="1" ht="13" x14ac:dyDescent="0.3">
      <c r="A71" s="8"/>
      <c r="B71" s="32" t="s">
        <v>25</v>
      </c>
      <c r="C71" s="8"/>
      <c r="D71" s="8"/>
      <c r="E71" s="8"/>
      <c r="J71" s="33"/>
    </row>
    <row r="72" spans="1:10" x14ac:dyDescent="0.25">
      <c r="A72" s="8"/>
      <c r="B72" s="8"/>
      <c r="C72" s="8"/>
      <c r="D72" s="8"/>
      <c r="E72" s="8"/>
      <c r="F72" s="9"/>
      <c r="G72" s="9"/>
      <c r="H72" s="9"/>
      <c r="I72" s="9"/>
    </row>
    <row r="73" spans="1:10" ht="16.5" x14ac:dyDescent="0.3">
      <c r="A73" s="19" t="s">
        <v>110</v>
      </c>
    </row>
    <row r="74" spans="1:10" s="9" customFormat="1" ht="13" x14ac:dyDescent="0.3">
      <c r="A74" s="8"/>
      <c r="B74" s="32"/>
      <c r="C74" s="8"/>
      <c r="D74" s="8"/>
      <c r="E74" s="8"/>
      <c r="J74" s="33"/>
    </row>
    <row r="75" spans="1:10" s="9" customFormat="1" ht="13" x14ac:dyDescent="0.3">
      <c r="A75" s="8" t="s">
        <v>26</v>
      </c>
      <c r="B75" s="32"/>
      <c r="C75" s="8"/>
      <c r="D75" s="8"/>
      <c r="E75" s="8"/>
      <c r="J75" s="33"/>
    </row>
    <row r="76" spans="1:10" s="9" customFormat="1" ht="13" x14ac:dyDescent="0.3">
      <c r="A76" s="8"/>
      <c r="B76" s="32"/>
      <c r="C76" s="8"/>
      <c r="D76" s="8"/>
      <c r="E76" s="8"/>
      <c r="J76" s="33"/>
    </row>
    <row r="77" spans="1:10" s="9" customFormat="1" ht="13" x14ac:dyDescent="0.3">
      <c r="A77" s="8"/>
      <c r="B77" s="27" t="s">
        <v>27</v>
      </c>
      <c r="C77" s="28"/>
      <c r="D77" s="29"/>
      <c r="E77" s="8"/>
      <c r="J77" s="33"/>
    </row>
    <row r="78" spans="1:10" s="9" customFormat="1" ht="13" x14ac:dyDescent="0.3">
      <c r="A78" s="8"/>
      <c r="B78" s="31"/>
      <c r="C78" s="26"/>
      <c r="D78" s="26"/>
      <c r="E78" s="8"/>
      <c r="J78" s="33"/>
    </row>
    <row r="79" spans="1:10" s="9" customFormat="1" ht="13" x14ac:dyDescent="0.3">
      <c r="A79" s="10" t="s">
        <v>154</v>
      </c>
      <c r="B79" s="31"/>
      <c r="C79" s="26"/>
      <c r="D79" s="26"/>
      <c r="E79" s="8"/>
      <c r="J79" s="33"/>
    </row>
    <row r="80" spans="1:10" s="9" customFormat="1" ht="13" x14ac:dyDescent="0.3">
      <c r="A80" s="34"/>
      <c r="B80" s="32"/>
      <c r="C80" s="8"/>
      <c r="D80" s="8"/>
      <c r="E80" s="8"/>
      <c r="J80" s="33"/>
    </row>
    <row r="81" spans="1:9" s="37" customFormat="1" ht="13" x14ac:dyDescent="0.3">
      <c r="A81" s="35" t="s">
        <v>28</v>
      </c>
      <c r="B81" s="36" t="s">
        <v>111</v>
      </c>
      <c r="C81" s="36"/>
      <c r="D81" s="36"/>
      <c r="E81" s="36"/>
    </row>
    <row r="82" spans="1:9" s="37" customFormat="1" ht="13" x14ac:dyDescent="0.3">
      <c r="A82" s="36"/>
      <c r="B82" s="35" t="s">
        <v>29</v>
      </c>
      <c r="C82" s="36"/>
      <c r="D82" s="36"/>
      <c r="E82" s="36"/>
    </row>
    <row r="83" spans="1:9" s="37" customFormat="1" ht="13" x14ac:dyDescent="0.3">
      <c r="A83" s="36"/>
      <c r="B83" s="35" t="s">
        <v>30</v>
      </c>
      <c r="C83" s="36"/>
      <c r="D83" s="36"/>
      <c r="E83" s="36"/>
    </row>
    <row r="84" spans="1:9" s="37" customFormat="1" ht="13" x14ac:dyDescent="0.3">
      <c r="A84" s="36"/>
      <c r="B84" s="35" t="s">
        <v>155</v>
      </c>
      <c r="C84" s="36"/>
      <c r="D84" s="36"/>
      <c r="E84" s="36"/>
    </row>
    <row r="85" spans="1:9" s="37" customFormat="1" ht="13" x14ac:dyDescent="0.3">
      <c r="A85" s="36"/>
      <c r="B85" s="35" t="s">
        <v>31</v>
      </c>
    </row>
    <row r="86" spans="1:9" s="37" customFormat="1" ht="13" x14ac:dyDescent="0.3">
      <c r="A86" s="36"/>
      <c r="C86" s="36"/>
      <c r="D86" s="36"/>
      <c r="E86" s="36"/>
    </row>
    <row r="87" spans="1:9" s="37" customFormat="1" ht="15" x14ac:dyDescent="0.3">
      <c r="A87" s="36" t="s">
        <v>189</v>
      </c>
      <c r="B87" s="35"/>
      <c r="C87" s="36"/>
      <c r="D87" s="36"/>
      <c r="E87" s="36"/>
    </row>
    <row r="88" spans="1:9" s="41" customFormat="1" ht="13" x14ac:dyDescent="0.3">
      <c r="A88" s="32" t="s">
        <v>115</v>
      </c>
      <c r="C88" s="32"/>
      <c r="D88" s="32"/>
      <c r="E88" s="32"/>
    </row>
    <row r="89" spans="1:9" s="41" customFormat="1" ht="13" x14ac:dyDescent="0.3">
      <c r="A89" s="32" t="s">
        <v>168</v>
      </c>
      <c r="C89" s="32"/>
      <c r="D89" s="32"/>
      <c r="E89" s="32"/>
    </row>
    <row r="90" spans="1:9" s="41" customFormat="1" ht="13" x14ac:dyDescent="0.3">
      <c r="A90" s="32" t="s">
        <v>82</v>
      </c>
      <c r="C90" s="32"/>
      <c r="D90" s="32"/>
      <c r="E90" s="32"/>
    </row>
    <row r="91" spans="1:9" s="37" customFormat="1" ht="13" x14ac:dyDescent="0.3">
      <c r="A91" s="36"/>
      <c r="B91" s="35"/>
      <c r="C91" s="36"/>
      <c r="D91" s="36"/>
      <c r="E91" s="36"/>
      <c r="H91" s="38"/>
      <c r="I91" s="39"/>
    </row>
    <row r="92" spans="1:9" s="37" customFormat="1" ht="15" x14ac:dyDescent="0.3">
      <c r="A92" s="40" t="s">
        <v>112</v>
      </c>
      <c r="B92" s="35"/>
      <c r="C92" s="36"/>
      <c r="D92" s="36"/>
      <c r="E92" s="36"/>
    </row>
    <row r="93" spans="1:9" s="41" customFormat="1" ht="14.25" customHeight="1" x14ac:dyDescent="0.3">
      <c r="A93" s="32" t="s">
        <v>120</v>
      </c>
      <c r="B93" s="96">
        <v>2.0761939699999998</v>
      </c>
      <c r="C93" s="32" t="s">
        <v>169</v>
      </c>
      <c r="D93" s="32"/>
      <c r="E93" s="32"/>
    </row>
    <row r="94" spans="1:9" s="41" customFormat="1" ht="15" x14ac:dyDescent="0.3">
      <c r="A94" s="31" t="s">
        <v>156</v>
      </c>
      <c r="C94" s="32"/>
      <c r="D94" s="32"/>
      <c r="E94" s="32"/>
    </row>
    <row r="95" spans="1:9" s="41" customFormat="1" ht="13" x14ac:dyDescent="0.3">
      <c r="A95" s="31" t="s">
        <v>157</v>
      </c>
      <c r="C95" s="32"/>
      <c r="D95" s="32"/>
      <c r="E95" s="32"/>
    </row>
    <row r="96" spans="1:9" s="41" customFormat="1" ht="13" x14ac:dyDescent="0.3">
      <c r="A96" s="31"/>
      <c r="C96" s="32"/>
      <c r="D96" s="32"/>
      <c r="E96" s="32"/>
    </row>
    <row r="97" spans="1:10" ht="15" x14ac:dyDescent="0.3">
      <c r="A97" s="40" t="s">
        <v>113</v>
      </c>
    </row>
    <row r="98" spans="1:10" ht="15" x14ac:dyDescent="0.3">
      <c r="A98" s="36" t="s">
        <v>190</v>
      </c>
    </row>
    <row r="99" spans="1:10" ht="13" x14ac:dyDescent="0.3">
      <c r="A99" s="36"/>
    </row>
    <row r="100" spans="1:10" s="41" customFormat="1" ht="13" x14ac:dyDescent="0.3">
      <c r="A100" s="32" t="s">
        <v>116</v>
      </c>
      <c r="B100" s="32"/>
      <c r="C100" s="32"/>
      <c r="D100" s="32"/>
      <c r="E100" s="32"/>
    </row>
    <row r="101" spans="1:10" s="41" customFormat="1" ht="13" x14ac:dyDescent="0.3">
      <c r="A101" s="32" t="s">
        <v>158</v>
      </c>
      <c r="B101" s="32"/>
      <c r="C101" s="32"/>
      <c r="D101" s="89">
        <v>-0.128605</v>
      </c>
    </row>
    <row r="102" spans="1:10" s="41" customFormat="1" ht="13" x14ac:dyDescent="0.3">
      <c r="A102" s="32"/>
      <c r="B102" s="32"/>
      <c r="C102" s="32"/>
      <c r="D102" s="32"/>
      <c r="E102" s="42"/>
      <c r="F102" s="42"/>
      <c r="G102" s="42"/>
      <c r="H102" s="42"/>
    </row>
    <row r="103" spans="1:10" s="41" customFormat="1" ht="13" x14ac:dyDescent="0.3">
      <c r="A103" s="32" t="s">
        <v>32</v>
      </c>
      <c r="B103" s="46"/>
      <c r="C103" s="44"/>
      <c r="D103" s="32"/>
      <c r="E103" s="45"/>
      <c r="F103" s="32"/>
      <c r="G103" s="32"/>
      <c r="H103" s="32"/>
    </row>
    <row r="104" spans="1:10" s="41" customFormat="1" ht="13" x14ac:dyDescent="0.3">
      <c r="A104" s="43" t="s">
        <v>140</v>
      </c>
      <c r="B104" s="41">
        <f>B93</f>
        <v>2.0761939699999998</v>
      </c>
      <c r="C104" s="90">
        <f>D101</f>
        <v>-0.128605</v>
      </c>
      <c r="D104" s="32" t="s">
        <v>162</v>
      </c>
      <c r="E104" s="91" t="s">
        <v>159</v>
      </c>
      <c r="F104" s="94">
        <f>B93+D101*(5.38-4.81)</f>
        <v>2.0028891199999999</v>
      </c>
      <c r="G104" s="32"/>
    </row>
    <row r="105" spans="1:10" s="37" customFormat="1" ht="13" x14ac:dyDescent="0.3">
      <c r="A105" s="36"/>
      <c r="B105" s="36"/>
      <c r="C105" s="36"/>
      <c r="D105" s="36"/>
      <c r="E105" s="36"/>
    </row>
    <row r="106" spans="1:10" s="37" customFormat="1" ht="15" x14ac:dyDescent="0.3">
      <c r="A106" s="40" t="s">
        <v>114</v>
      </c>
      <c r="B106" s="31"/>
      <c r="C106" s="32"/>
      <c r="D106" s="32"/>
      <c r="E106" s="32"/>
      <c r="F106" s="41"/>
      <c r="G106" s="41"/>
      <c r="H106" s="41"/>
      <c r="I106" s="41"/>
      <c r="J106" s="36"/>
    </row>
    <row r="107" spans="1:10" s="37" customFormat="1" ht="13" x14ac:dyDescent="0.3">
      <c r="A107" s="35" t="s">
        <v>123</v>
      </c>
      <c r="B107" s="36"/>
      <c r="C107" s="36"/>
      <c r="D107" s="95">
        <f>F104</f>
        <v>2.0028891199999999</v>
      </c>
      <c r="E107" s="93" t="s">
        <v>121</v>
      </c>
      <c r="F107" s="102">
        <f>500000/365*D107</f>
        <v>2743.6837260273969</v>
      </c>
      <c r="G107" s="92" t="s">
        <v>122</v>
      </c>
    </row>
    <row r="108" spans="1:10" ht="13" x14ac:dyDescent="0.3">
      <c r="A108" s="32"/>
      <c r="I108" s="37"/>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68"/>
  <sheetViews>
    <sheetView showGridLines="0" tabSelected="1" zoomScaleNormal="100" workbookViewId="0">
      <pane xSplit="1" ySplit="1" topLeftCell="B2" activePane="bottomRight" state="frozen"/>
      <selection sqref="A1:G1"/>
      <selection pane="topRight" sqref="A1:G1"/>
      <selection pane="bottomLeft" sqref="A1:G1"/>
      <selection pane="bottomRight"/>
    </sheetView>
  </sheetViews>
  <sheetFormatPr baseColWidth="10" defaultColWidth="11.453125" defaultRowHeight="12.5" x14ac:dyDescent="0.25"/>
  <cols>
    <col min="1" max="1" width="10.54296875" style="1" bestFit="1" customWidth="1"/>
    <col min="2" max="2" width="4.54296875" style="62" customWidth="1"/>
    <col min="3" max="11" width="12" style="62" customWidth="1"/>
    <col min="12" max="16384" width="11.453125" style="1"/>
  </cols>
  <sheetData>
    <row r="1" spans="1:32" ht="13" x14ac:dyDescent="0.3">
      <c r="A1" s="70" t="s">
        <v>180</v>
      </c>
      <c r="B1" s="70" t="s">
        <v>15</v>
      </c>
      <c r="C1" s="70" t="s">
        <v>6</v>
      </c>
      <c r="D1" s="70" t="s">
        <v>7</v>
      </c>
      <c r="E1" s="70" t="s">
        <v>8</v>
      </c>
      <c r="F1" s="70" t="s">
        <v>9</v>
      </c>
      <c r="G1" s="70" t="s">
        <v>10</v>
      </c>
      <c r="H1" s="70" t="s">
        <v>11</v>
      </c>
      <c r="I1" s="70" t="s">
        <v>12</v>
      </c>
      <c r="J1" s="70" t="s">
        <v>13</v>
      </c>
      <c r="K1" s="70" t="s">
        <v>14</v>
      </c>
    </row>
    <row r="2" spans="1:32" s="2" customFormat="1" x14ac:dyDescent="0.25">
      <c r="A2" s="76">
        <v>44652</v>
      </c>
      <c r="B2" s="77">
        <v>1</v>
      </c>
      <c r="C2" s="83">
        <v>1.09995098</v>
      </c>
      <c r="D2" s="83">
        <v>1.2100621600000001</v>
      </c>
      <c r="E2" s="83">
        <v>1.1484496</v>
      </c>
      <c r="F2" s="83">
        <v>1.31625445</v>
      </c>
      <c r="G2" s="83">
        <v>1.28695275</v>
      </c>
      <c r="H2" s="83">
        <v>1.25116516</v>
      </c>
      <c r="I2" s="83">
        <v>1.2662161199999999</v>
      </c>
      <c r="J2" s="83">
        <v>1.3027553999999999</v>
      </c>
      <c r="K2" s="83">
        <v>1.2982017299999999</v>
      </c>
      <c r="AB2" s="2">
        <f>ROUND(L2,8)</f>
        <v>0</v>
      </c>
      <c r="AC2" s="2">
        <f>ROUND(M2,8)</f>
        <v>0</v>
      </c>
      <c r="AD2" s="2">
        <f>ROUND(N2,8)</f>
        <v>0</v>
      </c>
      <c r="AE2" s="2">
        <f>ROUND(O2,8)</f>
        <v>0</v>
      </c>
      <c r="AF2" s="2">
        <f>ROUND(P2,8)</f>
        <v>0</v>
      </c>
    </row>
    <row r="3" spans="1:32" x14ac:dyDescent="0.25">
      <c r="A3" s="76">
        <v>44653</v>
      </c>
      <c r="B3" s="77">
        <v>0</v>
      </c>
      <c r="C3" s="83">
        <v>1.18071247</v>
      </c>
      <c r="D3" s="83">
        <v>1.15374361</v>
      </c>
      <c r="E3" s="83">
        <v>0.38116293000000001</v>
      </c>
      <c r="F3" s="83">
        <v>0.50301722000000004</v>
      </c>
      <c r="G3" s="83">
        <v>0.84011267999999995</v>
      </c>
      <c r="H3" s="83">
        <v>1.1271834199999999</v>
      </c>
      <c r="I3" s="83">
        <v>1.1403916999999999</v>
      </c>
      <c r="J3" s="83">
        <v>1.11435142</v>
      </c>
      <c r="K3" s="83">
        <v>1.0425725299999999</v>
      </c>
      <c r="L3" s="2"/>
      <c r="M3" s="2"/>
      <c r="N3" s="2"/>
      <c r="O3" s="2"/>
      <c r="P3" s="2"/>
      <c r="Q3" s="2"/>
      <c r="R3" s="2"/>
      <c r="S3" s="2"/>
      <c r="T3" s="2"/>
    </row>
    <row r="4" spans="1:32" x14ac:dyDescent="0.25">
      <c r="A4" s="76">
        <v>44654</v>
      </c>
      <c r="B4" s="77">
        <v>0</v>
      </c>
      <c r="C4" s="83">
        <v>1.1707298799999999</v>
      </c>
      <c r="D4" s="83">
        <v>1.12966794</v>
      </c>
      <c r="E4" s="83">
        <v>0.38558635000000002</v>
      </c>
      <c r="F4" s="83">
        <v>0.50212829999999997</v>
      </c>
      <c r="G4" s="83">
        <v>0.83417982999999996</v>
      </c>
      <c r="H4" s="83">
        <v>1.1136009200000001</v>
      </c>
      <c r="I4" s="83">
        <v>1.1227590300000001</v>
      </c>
      <c r="J4" s="83">
        <v>1.0927883599999999</v>
      </c>
      <c r="K4" s="83">
        <v>1.0183049500000001</v>
      </c>
      <c r="L4" s="2"/>
      <c r="M4" s="2"/>
      <c r="N4" s="2"/>
      <c r="O4" s="2"/>
      <c r="P4" s="2"/>
      <c r="Q4" s="2"/>
      <c r="R4" s="2"/>
      <c r="S4" s="2"/>
      <c r="T4" s="2"/>
    </row>
    <row r="5" spans="1:32" x14ac:dyDescent="0.25">
      <c r="A5" s="76">
        <v>44655</v>
      </c>
      <c r="B5" s="77">
        <v>1</v>
      </c>
      <c r="C5" s="83">
        <v>1.0813533200000001</v>
      </c>
      <c r="D5" s="83">
        <v>1.13536069</v>
      </c>
      <c r="E5" s="83">
        <v>1.16810039</v>
      </c>
      <c r="F5" s="83">
        <v>1.3064294400000001</v>
      </c>
      <c r="G5" s="83">
        <v>1.2636649099999999</v>
      </c>
      <c r="H5" s="83">
        <v>1.2066017899999999</v>
      </c>
      <c r="I5" s="83">
        <v>1.2076562900000001</v>
      </c>
      <c r="J5" s="83">
        <v>1.2272725200000001</v>
      </c>
      <c r="K5" s="83">
        <v>1.2071913299999999</v>
      </c>
      <c r="L5" s="2"/>
      <c r="M5" s="2"/>
      <c r="N5" s="2"/>
      <c r="O5" s="2"/>
      <c r="P5" s="2"/>
      <c r="Q5" s="2"/>
      <c r="R5" s="2"/>
      <c r="S5" s="2"/>
      <c r="T5" s="2"/>
    </row>
    <row r="6" spans="1:32" x14ac:dyDescent="0.25">
      <c r="A6" s="76">
        <v>44656</v>
      </c>
      <c r="B6" s="77">
        <v>1</v>
      </c>
      <c r="C6" s="83">
        <v>1.074945</v>
      </c>
      <c r="D6" s="83">
        <v>1.11122608</v>
      </c>
      <c r="E6" s="83">
        <v>1.17465066</v>
      </c>
      <c r="F6" s="83">
        <v>1.3031544399999999</v>
      </c>
      <c r="G6" s="83">
        <v>1.2559228600000001</v>
      </c>
      <c r="H6" s="83">
        <v>1.1921073099999999</v>
      </c>
      <c r="I6" s="83">
        <v>1.1885548800000001</v>
      </c>
      <c r="J6" s="83">
        <v>1.2025516000000001</v>
      </c>
      <c r="K6" s="83">
        <v>1.1770446299999999</v>
      </c>
      <c r="L6" s="2"/>
      <c r="M6" s="2"/>
      <c r="N6" s="2"/>
      <c r="O6" s="2"/>
      <c r="P6" s="2"/>
      <c r="Q6" s="2"/>
      <c r="R6" s="2"/>
      <c r="S6" s="2"/>
      <c r="T6" s="2"/>
    </row>
    <row r="7" spans="1:32" x14ac:dyDescent="0.25">
      <c r="A7" s="76">
        <v>44657</v>
      </c>
      <c r="B7" s="77">
        <v>1</v>
      </c>
      <c r="C7" s="83">
        <v>1.06849766</v>
      </c>
      <c r="D7" s="83">
        <v>1.08660749</v>
      </c>
      <c r="E7" s="83">
        <v>1.1812009299999999</v>
      </c>
      <c r="F7" s="83">
        <v>1.29987944</v>
      </c>
      <c r="G7" s="83">
        <v>1.2479937699999999</v>
      </c>
      <c r="H7" s="83">
        <v>1.1772945100000001</v>
      </c>
      <c r="I7" s="83">
        <v>1.1690676600000001</v>
      </c>
      <c r="J7" s="83">
        <v>1.17735258</v>
      </c>
      <c r="K7" s="83">
        <v>1.1463475000000001</v>
      </c>
      <c r="L7" s="2"/>
      <c r="M7" s="2"/>
      <c r="N7" s="2"/>
      <c r="O7" s="2"/>
      <c r="P7" s="2"/>
      <c r="Q7" s="2"/>
      <c r="R7" s="2"/>
      <c r="S7" s="2"/>
      <c r="T7" s="2"/>
    </row>
    <row r="8" spans="1:32" x14ac:dyDescent="0.25">
      <c r="A8" s="76">
        <v>44658</v>
      </c>
      <c r="B8" s="77">
        <v>1</v>
      </c>
      <c r="C8" s="83">
        <v>1.06203779</v>
      </c>
      <c r="D8" s="83">
        <v>1.0622592200000001</v>
      </c>
      <c r="E8" s="83">
        <v>1.18775119</v>
      </c>
      <c r="F8" s="83">
        <v>1.2966044400000001</v>
      </c>
      <c r="G8" s="83">
        <v>1.2405822900000001</v>
      </c>
      <c r="H8" s="83">
        <v>1.1627339299999999</v>
      </c>
      <c r="I8" s="83">
        <v>1.14983659</v>
      </c>
      <c r="J8" s="83">
        <v>1.15282763</v>
      </c>
      <c r="K8" s="83">
        <v>1.11675127</v>
      </c>
      <c r="L8" s="2"/>
      <c r="M8" s="2"/>
      <c r="N8" s="2"/>
      <c r="O8" s="2"/>
      <c r="P8" s="2"/>
      <c r="Q8" s="2"/>
      <c r="R8" s="2"/>
      <c r="S8" s="2"/>
      <c r="T8" s="2"/>
    </row>
    <row r="9" spans="1:32" x14ac:dyDescent="0.25">
      <c r="A9" s="76">
        <v>44659</v>
      </c>
      <c r="B9" s="77">
        <v>1</v>
      </c>
      <c r="C9" s="83">
        <v>1.05557791</v>
      </c>
      <c r="D9" s="83">
        <v>1.03907368</v>
      </c>
      <c r="E9" s="83">
        <v>1.1943014599999999</v>
      </c>
      <c r="F9" s="83">
        <v>1.2933294399999999</v>
      </c>
      <c r="G9" s="83">
        <v>1.23365645</v>
      </c>
      <c r="H9" s="83">
        <v>1.14890278</v>
      </c>
      <c r="I9" s="83">
        <v>1.1313636600000001</v>
      </c>
      <c r="J9" s="83">
        <v>1.12918608</v>
      </c>
      <c r="K9" s="83">
        <v>1.08784163</v>
      </c>
      <c r="L9" s="2"/>
      <c r="M9" s="2"/>
      <c r="N9" s="2"/>
      <c r="O9" s="2"/>
      <c r="P9" s="2"/>
      <c r="Q9" s="2"/>
      <c r="R9" s="2"/>
      <c r="S9" s="2"/>
      <c r="T9" s="2"/>
    </row>
    <row r="10" spans="1:32" x14ac:dyDescent="0.25">
      <c r="A10" s="76">
        <v>44660</v>
      </c>
      <c r="B10" s="77">
        <v>0</v>
      </c>
      <c r="C10" s="83">
        <v>1.1303745300000001</v>
      </c>
      <c r="D10" s="83">
        <v>0.98260610000000004</v>
      </c>
      <c r="E10" s="83">
        <v>0.41212683999999999</v>
      </c>
      <c r="F10" s="83">
        <v>0.49679478999999999</v>
      </c>
      <c r="G10" s="83">
        <v>0.79878662</v>
      </c>
      <c r="H10" s="83">
        <v>1.03023427</v>
      </c>
      <c r="I10" s="83">
        <v>1.0136993400000001</v>
      </c>
      <c r="J10" s="83">
        <v>0.96020601000000005</v>
      </c>
      <c r="K10" s="83">
        <v>0.86843928999999997</v>
      </c>
      <c r="L10" s="2"/>
      <c r="M10" s="2"/>
      <c r="N10" s="2"/>
      <c r="O10" s="2"/>
      <c r="P10" s="2"/>
      <c r="Q10" s="2"/>
      <c r="R10" s="2"/>
      <c r="S10" s="2"/>
      <c r="T10" s="2"/>
    </row>
    <row r="11" spans="1:32" x14ac:dyDescent="0.25">
      <c r="A11" s="76">
        <v>44661</v>
      </c>
      <c r="B11" s="77">
        <v>0</v>
      </c>
      <c r="C11" s="83">
        <v>1.12350697</v>
      </c>
      <c r="D11" s="83">
        <v>0.95871609999999996</v>
      </c>
      <c r="E11" s="83">
        <v>0.41655026000000001</v>
      </c>
      <c r="F11" s="83">
        <v>0.49590588000000002</v>
      </c>
      <c r="G11" s="83">
        <v>0.79301412000000004</v>
      </c>
      <c r="H11" s="83">
        <v>1.0167330400000001</v>
      </c>
      <c r="I11" s="83">
        <v>0.99610752999999996</v>
      </c>
      <c r="J11" s="83">
        <v>0.93877975000000002</v>
      </c>
      <c r="K11" s="83">
        <v>0.84416000000000002</v>
      </c>
      <c r="L11" s="2"/>
      <c r="M11" s="2"/>
      <c r="N11" s="2"/>
      <c r="O11" s="2"/>
      <c r="P11" s="2"/>
      <c r="Q11" s="2"/>
      <c r="R11" s="2"/>
      <c r="S11" s="2"/>
      <c r="T11" s="2"/>
    </row>
    <row r="12" spans="1:32" x14ac:dyDescent="0.25">
      <c r="A12" s="76">
        <v>44662</v>
      </c>
      <c r="B12" s="77">
        <v>1</v>
      </c>
      <c r="C12" s="83">
        <v>1.0360295799999999</v>
      </c>
      <c r="D12" s="83">
        <v>0.96862386</v>
      </c>
      <c r="E12" s="83">
        <v>1.2139522599999999</v>
      </c>
      <c r="F12" s="83">
        <v>1.28350443</v>
      </c>
      <c r="G12" s="83">
        <v>1.2117507199999999</v>
      </c>
      <c r="H12" s="83">
        <v>1.10668681</v>
      </c>
      <c r="I12" s="83">
        <v>1.0754523899999999</v>
      </c>
      <c r="J12" s="83">
        <v>1.05739261</v>
      </c>
      <c r="K12" s="83">
        <v>0.99956807999999997</v>
      </c>
      <c r="L12" s="2"/>
      <c r="M12" s="2"/>
      <c r="N12" s="2"/>
      <c r="O12" s="2"/>
      <c r="P12" s="2"/>
      <c r="Q12" s="2"/>
      <c r="R12" s="2"/>
      <c r="S12" s="2"/>
      <c r="T12" s="2"/>
    </row>
    <row r="13" spans="1:32" x14ac:dyDescent="0.25">
      <c r="A13" s="76">
        <v>44663</v>
      </c>
      <c r="B13" s="77">
        <v>1</v>
      </c>
      <c r="C13" s="83">
        <v>1.0295282299999999</v>
      </c>
      <c r="D13" s="83">
        <v>0.94455009999999995</v>
      </c>
      <c r="E13" s="83">
        <v>1.2205025199999999</v>
      </c>
      <c r="F13" s="83">
        <v>1.2802294299999999</v>
      </c>
      <c r="G13" s="83">
        <v>1.20393347</v>
      </c>
      <c r="H13" s="83">
        <v>1.09218799</v>
      </c>
      <c r="I13" s="83">
        <v>1.0563804800000001</v>
      </c>
      <c r="J13" s="83">
        <v>1.0327132400000001</v>
      </c>
      <c r="K13" s="83">
        <v>0.96892617000000003</v>
      </c>
      <c r="L13" s="2"/>
      <c r="M13" s="2"/>
      <c r="N13" s="2"/>
      <c r="O13" s="2"/>
      <c r="P13" s="2"/>
      <c r="Q13" s="2"/>
      <c r="R13" s="2"/>
      <c r="S13" s="2"/>
      <c r="T13" s="2"/>
    </row>
    <row r="14" spans="1:32" x14ac:dyDescent="0.25">
      <c r="A14" s="76">
        <v>44664</v>
      </c>
      <c r="B14" s="77">
        <v>1</v>
      </c>
      <c r="C14" s="83">
        <v>1.0230340099999999</v>
      </c>
      <c r="D14" s="83">
        <v>0.92099719999999996</v>
      </c>
      <c r="E14" s="83">
        <v>1.2270527899999999</v>
      </c>
      <c r="F14" s="83">
        <v>1.27695443</v>
      </c>
      <c r="G14" s="83">
        <v>1.1964039500000001</v>
      </c>
      <c r="H14" s="83">
        <v>1.0780098199999999</v>
      </c>
      <c r="I14" s="83">
        <v>1.0375407800000001</v>
      </c>
      <c r="J14" s="83">
        <v>1.00827099</v>
      </c>
      <c r="K14" s="83">
        <v>0.93823084000000001</v>
      </c>
      <c r="L14" s="2"/>
      <c r="M14" s="2"/>
      <c r="N14" s="2"/>
      <c r="O14" s="2"/>
      <c r="P14" s="2"/>
      <c r="Q14" s="2"/>
      <c r="R14" s="2"/>
      <c r="S14" s="2"/>
      <c r="T14" s="2"/>
    </row>
    <row r="15" spans="1:32" x14ac:dyDescent="0.25">
      <c r="A15" s="76">
        <v>44665</v>
      </c>
      <c r="B15" s="77">
        <v>1</v>
      </c>
      <c r="C15" s="83">
        <v>1.0165564300000001</v>
      </c>
      <c r="D15" s="83">
        <v>0.89860912000000004</v>
      </c>
      <c r="E15" s="83">
        <v>1.2336030600000001</v>
      </c>
      <c r="F15" s="83">
        <v>1.2736794199999999</v>
      </c>
      <c r="G15" s="83">
        <v>1.18956968</v>
      </c>
      <c r="H15" s="83">
        <v>1.06454315</v>
      </c>
      <c r="I15" s="83">
        <v>1.0194685299999999</v>
      </c>
      <c r="J15" s="83">
        <v>0.98516453999999998</v>
      </c>
      <c r="K15" s="83">
        <v>0.9091108</v>
      </c>
      <c r="L15" s="2"/>
      <c r="M15" s="2"/>
      <c r="N15" s="2"/>
      <c r="O15" s="2"/>
      <c r="P15" s="2"/>
      <c r="Q15" s="2"/>
      <c r="R15" s="2"/>
      <c r="S15" s="2"/>
      <c r="T15" s="2"/>
    </row>
    <row r="16" spans="1:32" x14ac:dyDescent="0.25">
      <c r="A16" s="76">
        <v>44666</v>
      </c>
      <c r="B16" s="77">
        <v>1</v>
      </c>
      <c r="C16" s="83">
        <v>1.01007885</v>
      </c>
      <c r="D16" s="83">
        <v>0.87539730999999998</v>
      </c>
      <c r="E16" s="83">
        <v>1.2401533199999999</v>
      </c>
      <c r="F16" s="83">
        <v>1.27040442</v>
      </c>
      <c r="G16" s="83">
        <v>1.18229842</v>
      </c>
      <c r="H16" s="83">
        <v>1.0505445099999999</v>
      </c>
      <c r="I16" s="83">
        <v>1.00092794</v>
      </c>
      <c r="J16" s="83">
        <v>0.96153372999999998</v>
      </c>
      <c r="K16" s="83">
        <v>0.87972925000000002</v>
      </c>
      <c r="L16" s="2"/>
      <c r="M16" s="2"/>
      <c r="N16" s="2"/>
      <c r="O16" s="2"/>
      <c r="P16" s="2"/>
      <c r="Q16" s="2"/>
      <c r="R16" s="2"/>
      <c r="S16" s="2"/>
      <c r="T16" s="2"/>
    </row>
    <row r="17" spans="1:20" x14ac:dyDescent="0.25">
      <c r="A17" s="76">
        <v>44667</v>
      </c>
      <c r="B17" s="77">
        <v>0</v>
      </c>
      <c r="C17" s="83">
        <v>1.0823743299999999</v>
      </c>
      <c r="D17" s="83">
        <v>0.82631478000000003</v>
      </c>
      <c r="E17" s="83">
        <v>0.43851001000000001</v>
      </c>
      <c r="F17" s="83">
        <v>0.48990707999999999</v>
      </c>
      <c r="G17" s="83">
        <v>0.75990877999999995</v>
      </c>
      <c r="H17" s="83">
        <v>0.93761978999999995</v>
      </c>
      <c r="I17" s="83">
        <v>0.89200071999999997</v>
      </c>
      <c r="J17" s="83">
        <v>0.81336191999999996</v>
      </c>
      <c r="K17" s="83">
        <v>0.69663056999999995</v>
      </c>
      <c r="L17" s="2"/>
      <c r="M17" s="2"/>
      <c r="N17" s="2"/>
      <c r="O17" s="2"/>
      <c r="P17" s="2"/>
      <c r="Q17" s="2"/>
      <c r="R17" s="2"/>
      <c r="S17" s="2"/>
      <c r="T17" s="2"/>
    </row>
    <row r="18" spans="1:20" x14ac:dyDescent="0.25">
      <c r="A18" s="76">
        <v>44668</v>
      </c>
      <c r="B18" s="77">
        <v>0</v>
      </c>
      <c r="C18" s="83">
        <v>1.07554313</v>
      </c>
      <c r="D18" s="83">
        <v>0.81172851999999995</v>
      </c>
      <c r="E18" s="83">
        <v>0.43835268999999999</v>
      </c>
      <c r="F18" s="83">
        <v>0.48835287999999999</v>
      </c>
      <c r="G18" s="83">
        <v>0.75508664999999997</v>
      </c>
      <c r="H18" s="83">
        <v>0.92534693000000001</v>
      </c>
      <c r="I18" s="83">
        <v>0.87559619</v>
      </c>
      <c r="J18" s="83">
        <v>0.79457442</v>
      </c>
      <c r="K18" s="83">
        <v>0.67315460999999999</v>
      </c>
      <c r="L18" s="2"/>
      <c r="M18" s="2"/>
      <c r="N18" s="2"/>
      <c r="O18" s="2"/>
      <c r="P18" s="2"/>
      <c r="Q18" s="2"/>
      <c r="R18" s="2"/>
      <c r="S18" s="2"/>
      <c r="T18" s="2"/>
    </row>
    <row r="19" spans="1:20" x14ac:dyDescent="0.25">
      <c r="A19" s="76">
        <v>44669</v>
      </c>
      <c r="B19" s="77">
        <v>0</v>
      </c>
      <c r="C19" s="83">
        <v>1.0687119300000001</v>
      </c>
      <c r="D19" s="83">
        <v>0.79699659</v>
      </c>
      <c r="E19" s="83">
        <v>0.43819538000000002</v>
      </c>
      <c r="F19" s="83">
        <v>0.48679866999999999</v>
      </c>
      <c r="G19" s="83">
        <v>0.74990506000000001</v>
      </c>
      <c r="H19" s="83">
        <v>0.91294171000000002</v>
      </c>
      <c r="I19" s="83">
        <v>0.85932423000000002</v>
      </c>
      <c r="J19" s="83">
        <v>0.77589511</v>
      </c>
      <c r="K19" s="83">
        <v>0.65009430000000001</v>
      </c>
      <c r="L19" s="2"/>
      <c r="M19" s="2"/>
      <c r="N19" s="2"/>
      <c r="O19" s="2"/>
      <c r="P19" s="2"/>
      <c r="Q19" s="2"/>
      <c r="R19" s="2"/>
      <c r="S19" s="2"/>
      <c r="T19" s="2"/>
    </row>
    <row r="20" spans="1:20" x14ac:dyDescent="0.25">
      <c r="A20" s="76">
        <v>44670</v>
      </c>
      <c r="B20" s="77">
        <v>1</v>
      </c>
      <c r="C20" s="83">
        <v>0.98394736000000005</v>
      </c>
      <c r="D20" s="83">
        <v>0.81064497000000002</v>
      </c>
      <c r="E20" s="83">
        <v>1.2456795199999999</v>
      </c>
      <c r="F20" s="83">
        <v>1.2609036199999999</v>
      </c>
      <c r="G20" s="83">
        <v>1.1540918499999999</v>
      </c>
      <c r="H20" s="83">
        <v>0.99679808000000003</v>
      </c>
      <c r="I20" s="83">
        <v>0.92921878000000002</v>
      </c>
      <c r="J20" s="83">
        <v>0.86805438999999995</v>
      </c>
      <c r="K20" s="83">
        <v>0.76287983000000004</v>
      </c>
      <c r="L20" s="2"/>
      <c r="M20" s="2"/>
      <c r="N20" s="2"/>
      <c r="O20" s="2"/>
      <c r="P20" s="2"/>
      <c r="Q20" s="2"/>
      <c r="R20" s="2"/>
      <c r="S20" s="2"/>
      <c r="T20" s="2"/>
    </row>
    <row r="21" spans="1:20" x14ac:dyDescent="0.25">
      <c r="A21" s="76">
        <v>44671</v>
      </c>
      <c r="B21" s="77">
        <v>1</v>
      </c>
      <c r="C21" s="83">
        <v>0.97766834000000002</v>
      </c>
      <c r="D21" s="83">
        <v>0.79481310999999999</v>
      </c>
      <c r="E21" s="83">
        <v>1.24706107</v>
      </c>
      <c r="F21" s="83">
        <v>1.25852842</v>
      </c>
      <c r="G21" s="83">
        <v>1.1470024700000001</v>
      </c>
      <c r="H21" s="83">
        <v>0.98355883</v>
      </c>
      <c r="I21" s="83">
        <v>0.91172949000000003</v>
      </c>
      <c r="J21" s="83">
        <v>0.84534171000000002</v>
      </c>
      <c r="K21" s="83">
        <v>0.73466805000000002</v>
      </c>
      <c r="L21" s="2"/>
      <c r="M21" s="2"/>
      <c r="N21" s="2"/>
      <c r="O21" s="2"/>
      <c r="P21" s="2"/>
      <c r="Q21" s="2"/>
      <c r="R21" s="2"/>
      <c r="S21" s="2"/>
      <c r="T21" s="2"/>
    </row>
    <row r="22" spans="1:20" x14ac:dyDescent="0.25">
      <c r="A22" s="76">
        <v>44672</v>
      </c>
      <c r="B22" s="77">
        <v>1</v>
      </c>
      <c r="C22" s="83">
        <v>0.97128784000000001</v>
      </c>
      <c r="D22" s="83">
        <v>0.77918971999999997</v>
      </c>
      <c r="E22" s="83">
        <v>1.2484426200000001</v>
      </c>
      <c r="F22" s="83">
        <v>1.2561532200000001</v>
      </c>
      <c r="G22" s="83">
        <v>1.1401687199999999</v>
      </c>
      <c r="H22" s="83">
        <v>0.97044414999999995</v>
      </c>
      <c r="I22" s="83">
        <v>0.89420038999999996</v>
      </c>
      <c r="J22" s="83">
        <v>0.82259567</v>
      </c>
      <c r="K22" s="83">
        <v>0.70615066000000004</v>
      </c>
      <c r="L22" s="2"/>
      <c r="M22" s="2"/>
      <c r="N22" s="2"/>
      <c r="O22" s="2"/>
      <c r="P22" s="2"/>
      <c r="Q22" s="2"/>
      <c r="R22" s="2"/>
      <c r="S22" s="2"/>
      <c r="T22" s="2"/>
    </row>
    <row r="23" spans="1:20" x14ac:dyDescent="0.25">
      <c r="A23" s="76">
        <v>44673</v>
      </c>
      <c r="B23" s="77">
        <v>1</v>
      </c>
      <c r="C23" s="83">
        <v>0.96490734</v>
      </c>
      <c r="D23" s="83">
        <v>0.76521435000000004</v>
      </c>
      <c r="E23" s="83">
        <v>1.2498241699999999</v>
      </c>
      <c r="F23" s="83">
        <v>1.2537780199999999</v>
      </c>
      <c r="G23" s="83">
        <v>1.1337347900000001</v>
      </c>
      <c r="H23" s="83">
        <v>0.95835281999999999</v>
      </c>
      <c r="I23" s="83">
        <v>0.87812522000000004</v>
      </c>
      <c r="J23" s="83">
        <v>0.80175247999999999</v>
      </c>
      <c r="K23" s="83">
        <v>0.67995379</v>
      </c>
      <c r="L23" s="2"/>
      <c r="M23" s="2"/>
      <c r="N23" s="2"/>
      <c r="O23" s="2"/>
      <c r="P23" s="2"/>
      <c r="Q23" s="2"/>
      <c r="R23" s="2"/>
      <c r="S23" s="2"/>
      <c r="T23" s="2"/>
    </row>
    <row r="24" spans="1:20" x14ac:dyDescent="0.25">
      <c r="A24" s="76">
        <v>44674</v>
      </c>
      <c r="B24" s="77">
        <v>0</v>
      </c>
      <c r="C24" s="83">
        <v>1.0350895</v>
      </c>
      <c r="D24" s="83">
        <v>0.72411342999999995</v>
      </c>
      <c r="E24" s="83">
        <v>0.43740878</v>
      </c>
      <c r="F24" s="83">
        <v>0.47902763999999998</v>
      </c>
      <c r="G24" s="83">
        <v>0.72480427999999997</v>
      </c>
      <c r="H24" s="83">
        <v>0.85143533000000005</v>
      </c>
      <c r="I24" s="83">
        <v>0.77816830999999997</v>
      </c>
      <c r="J24" s="83">
        <v>0.68290786000000003</v>
      </c>
      <c r="K24" s="83">
        <v>0.53448227000000004</v>
      </c>
      <c r="L24" s="2"/>
      <c r="M24" s="2"/>
      <c r="N24" s="2"/>
      <c r="O24" s="2"/>
      <c r="P24" s="2"/>
      <c r="Q24" s="2"/>
      <c r="R24" s="2"/>
      <c r="S24" s="2"/>
      <c r="T24" s="2"/>
    </row>
    <row r="25" spans="1:20" x14ac:dyDescent="0.25">
      <c r="A25" s="76">
        <v>44675</v>
      </c>
      <c r="B25" s="77">
        <v>0</v>
      </c>
      <c r="C25" s="83">
        <v>1.02852509</v>
      </c>
      <c r="D25" s="83">
        <v>0.70923581000000002</v>
      </c>
      <c r="E25" s="83">
        <v>0.43725145999999998</v>
      </c>
      <c r="F25" s="83">
        <v>0.47747344000000003</v>
      </c>
      <c r="G25" s="83">
        <v>0.71955685999999996</v>
      </c>
      <c r="H25" s="83">
        <v>0.83897136000000005</v>
      </c>
      <c r="I25" s="83">
        <v>0.76190548000000002</v>
      </c>
      <c r="J25" s="83">
        <v>0.66418785999999996</v>
      </c>
      <c r="K25" s="83">
        <v>0.51115727</v>
      </c>
      <c r="L25" s="2"/>
      <c r="M25" s="2"/>
      <c r="N25" s="2"/>
      <c r="O25" s="2"/>
      <c r="P25" s="2"/>
      <c r="Q25" s="2"/>
      <c r="R25" s="2"/>
      <c r="S25" s="2"/>
      <c r="T25" s="2"/>
    </row>
    <row r="26" spans="1:20" x14ac:dyDescent="0.25">
      <c r="A26" s="76">
        <v>44676</v>
      </c>
      <c r="B26" s="77">
        <v>1</v>
      </c>
      <c r="C26" s="83">
        <v>0.94613435000000001</v>
      </c>
      <c r="D26" s="83">
        <v>0.71796232000000004</v>
      </c>
      <c r="E26" s="83">
        <v>1.2539688099999999</v>
      </c>
      <c r="F26" s="83">
        <v>1.24665241</v>
      </c>
      <c r="G26" s="83">
        <v>1.1126376099999999</v>
      </c>
      <c r="H26" s="83">
        <v>0.91889423999999997</v>
      </c>
      <c r="I26" s="83">
        <v>0.82598218999999995</v>
      </c>
      <c r="J26" s="83">
        <v>0.7338808</v>
      </c>
      <c r="K26" s="83">
        <v>0.59462738999999998</v>
      </c>
      <c r="L26" s="2"/>
      <c r="M26" s="2"/>
      <c r="N26" s="2"/>
      <c r="O26" s="2"/>
      <c r="P26" s="2"/>
      <c r="Q26" s="2"/>
      <c r="R26" s="2"/>
      <c r="S26" s="2"/>
      <c r="T26" s="2"/>
    </row>
    <row r="27" spans="1:20" x14ac:dyDescent="0.25">
      <c r="A27" s="76">
        <v>44677</v>
      </c>
      <c r="B27" s="77">
        <v>1</v>
      </c>
      <c r="C27" s="83">
        <v>0.93990863000000002</v>
      </c>
      <c r="D27" s="83">
        <v>0.70275394000000002</v>
      </c>
      <c r="E27" s="83">
        <v>1.25535036</v>
      </c>
      <c r="F27" s="83">
        <v>1.2442772099999999</v>
      </c>
      <c r="G27" s="83">
        <v>1.10592347</v>
      </c>
      <c r="H27" s="83">
        <v>0.90618644000000004</v>
      </c>
      <c r="I27" s="83">
        <v>0.80910278000000002</v>
      </c>
      <c r="J27" s="83">
        <v>0.71177411999999995</v>
      </c>
      <c r="K27" s="83">
        <v>0.56614704999999999</v>
      </c>
      <c r="L27" s="2"/>
      <c r="M27" s="2"/>
      <c r="N27" s="2"/>
      <c r="O27" s="2"/>
      <c r="P27" s="2"/>
      <c r="Q27" s="2"/>
      <c r="R27" s="2"/>
      <c r="S27" s="2"/>
      <c r="T27" s="2"/>
    </row>
    <row r="28" spans="1:20" x14ac:dyDescent="0.25">
      <c r="A28" s="76">
        <v>44678</v>
      </c>
      <c r="B28" s="77">
        <v>1</v>
      </c>
      <c r="C28" s="83">
        <v>0.93387045000000002</v>
      </c>
      <c r="D28" s="83">
        <v>0.68742630000000005</v>
      </c>
      <c r="E28" s="83">
        <v>1.2567319100000001</v>
      </c>
      <c r="F28" s="83">
        <v>1.24190201</v>
      </c>
      <c r="G28" s="83">
        <v>1.0990855900000001</v>
      </c>
      <c r="H28" s="83">
        <v>0.89339941</v>
      </c>
      <c r="I28" s="83">
        <v>0.79229152999999997</v>
      </c>
      <c r="J28" s="83">
        <v>0.68988640000000001</v>
      </c>
      <c r="K28" s="83">
        <v>0.53820162999999999</v>
      </c>
      <c r="L28" s="2"/>
      <c r="M28" s="2"/>
      <c r="N28" s="2"/>
      <c r="O28" s="2"/>
      <c r="P28" s="2"/>
      <c r="Q28" s="2"/>
      <c r="R28" s="2"/>
      <c r="S28" s="2"/>
      <c r="T28" s="2"/>
    </row>
    <row r="29" spans="1:20" x14ac:dyDescent="0.25">
      <c r="A29" s="76">
        <v>44679</v>
      </c>
      <c r="B29" s="77">
        <v>1</v>
      </c>
      <c r="C29" s="83">
        <v>0.92791360000000001</v>
      </c>
      <c r="D29" s="83">
        <v>0.67273099000000003</v>
      </c>
      <c r="E29" s="83">
        <v>1.2581134599999999</v>
      </c>
      <c r="F29" s="83">
        <v>1.2395268100000001</v>
      </c>
      <c r="G29" s="83">
        <v>1.0924854799999999</v>
      </c>
      <c r="H29" s="83">
        <v>0.88104395999999996</v>
      </c>
      <c r="I29" s="83">
        <v>0.77601580000000003</v>
      </c>
      <c r="J29" s="83">
        <v>0.66858315000000001</v>
      </c>
      <c r="K29" s="83">
        <v>0.51074414000000001</v>
      </c>
      <c r="L29" s="2"/>
      <c r="M29" s="2"/>
      <c r="N29" s="2"/>
      <c r="O29" s="2"/>
      <c r="P29" s="2"/>
      <c r="Q29" s="2"/>
      <c r="R29" s="2"/>
      <c r="S29" s="2"/>
      <c r="T29" s="2"/>
    </row>
    <row r="30" spans="1:20" x14ac:dyDescent="0.25">
      <c r="A30" s="76">
        <v>44680</v>
      </c>
      <c r="B30" s="77">
        <v>1</v>
      </c>
      <c r="C30" s="83">
        <v>0.92195674999999999</v>
      </c>
      <c r="D30" s="83">
        <v>0.65809936000000002</v>
      </c>
      <c r="E30" s="83">
        <v>1.25949501</v>
      </c>
      <c r="F30" s="83">
        <v>1.23715161</v>
      </c>
      <c r="G30" s="83">
        <v>1.0858046100000001</v>
      </c>
      <c r="H30" s="83">
        <v>0.86877346</v>
      </c>
      <c r="I30" s="83">
        <v>0.75991207000000005</v>
      </c>
      <c r="J30" s="83">
        <v>0.64730352999999996</v>
      </c>
      <c r="K30" s="83">
        <v>0.48309450999999998</v>
      </c>
      <c r="L30" s="2"/>
      <c r="M30" s="2"/>
      <c r="N30" s="2"/>
      <c r="O30" s="2"/>
      <c r="P30" s="2"/>
      <c r="Q30" s="2"/>
      <c r="R30" s="2"/>
      <c r="S30" s="2"/>
      <c r="T30" s="2"/>
    </row>
    <row r="31" spans="1:20" x14ac:dyDescent="0.25">
      <c r="A31" s="76">
        <v>44681</v>
      </c>
      <c r="B31" s="77">
        <v>0</v>
      </c>
      <c r="C31" s="83">
        <v>0.98986934999999998</v>
      </c>
      <c r="D31" s="83">
        <v>0.62414566999999999</v>
      </c>
      <c r="E31" s="83">
        <v>0.43630754999999999</v>
      </c>
      <c r="F31" s="83">
        <v>0.46814821000000001</v>
      </c>
      <c r="G31" s="83">
        <v>0.69006387000000002</v>
      </c>
      <c r="H31" s="83">
        <v>0.76767664000000002</v>
      </c>
      <c r="I31" s="83">
        <v>0.66903595999999999</v>
      </c>
      <c r="J31" s="83">
        <v>0.55697268</v>
      </c>
      <c r="K31" s="83">
        <v>0.37334908</v>
      </c>
      <c r="L31" s="2"/>
      <c r="M31" s="2"/>
      <c r="N31" s="2"/>
      <c r="O31" s="2"/>
      <c r="P31" s="2"/>
      <c r="Q31" s="2"/>
      <c r="R31" s="2"/>
      <c r="S31" s="2"/>
      <c r="T31" s="2"/>
    </row>
    <row r="32" spans="1:20" x14ac:dyDescent="0.25">
      <c r="A32" s="76">
        <v>44682</v>
      </c>
      <c r="B32" s="77">
        <v>0</v>
      </c>
      <c r="C32" s="83">
        <v>0.9862744</v>
      </c>
      <c r="D32" s="83">
        <v>0.60874320999999998</v>
      </c>
      <c r="E32" s="83">
        <v>0.43615023000000003</v>
      </c>
      <c r="F32" s="83">
        <v>0.46659400000000001</v>
      </c>
      <c r="G32" s="83">
        <v>0.68485739000000001</v>
      </c>
      <c r="H32" s="83">
        <v>0.75522529999999999</v>
      </c>
      <c r="I32" s="83">
        <v>0.65288767000000003</v>
      </c>
      <c r="J32" s="83">
        <v>0.53803615999999999</v>
      </c>
      <c r="K32" s="83">
        <v>0.34842531999999998</v>
      </c>
      <c r="L32" s="2"/>
      <c r="M32" s="2"/>
      <c r="N32" s="2"/>
      <c r="O32" s="2"/>
      <c r="P32" s="2"/>
      <c r="Q32" s="2"/>
      <c r="R32" s="2"/>
      <c r="S32" s="2"/>
      <c r="T32" s="2"/>
    </row>
    <row r="33" spans="1:20" x14ac:dyDescent="0.25">
      <c r="A33" s="76">
        <v>44683</v>
      </c>
      <c r="B33" s="77">
        <v>1</v>
      </c>
      <c r="C33" s="83">
        <v>0.90410705999999996</v>
      </c>
      <c r="D33" s="83">
        <v>0.61079304000000001</v>
      </c>
      <c r="E33" s="83">
        <v>1.2636396599999999</v>
      </c>
      <c r="F33" s="83">
        <v>1.23002601</v>
      </c>
      <c r="G33" s="83">
        <v>1.06458455</v>
      </c>
      <c r="H33" s="83">
        <v>0.83002315000000004</v>
      </c>
      <c r="I33" s="83">
        <v>0.70945334000000004</v>
      </c>
      <c r="J33" s="83">
        <v>0.58074583000000002</v>
      </c>
      <c r="K33" s="83">
        <v>0.39643128999999999</v>
      </c>
      <c r="L33" s="2"/>
      <c r="M33" s="2"/>
      <c r="N33" s="2"/>
      <c r="O33" s="2"/>
      <c r="P33" s="2"/>
      <c r="Q33" s="2"/>
      <c r="R33" s="2"/>
      <c r="S33" s="2"/>
      <c r="T33" s="2"/>
    </row>
    <row r="34" spans="1:20" x14ac:dyDescent="0.25">
      <c r="A34" s="76">
        <v>44684</v>
      </c>
      <c r="B34" s="77">
        <v>1</v>
      </c>
      <c r="C34" s="83">
        <v>0.89847182999999997</v>
      </c>
      <c r="D34" s="83">
        <v>0.59630813999999999</v>
      </c>
      <c r="E34" s="83">
        <v>1.26502121</v>
      </c>
      <c r="F34" s="83">
        <v>1.2276508100000001</v>
      </c>
      <c r="G34" s="83">
        <v>1.0580448899999999</v>
      </c>
      <c r="H34" s="83">
        <v>0.81796411999999996</v>
      </c>
      <c r="I34" s="83">
        <v>0.69383505999999995</v>
      </c>
      <c r="J34" s="83">
        <v>0.56033177999999995</v>
      </c>
      <c r="K34" s="83">
        <v>0.36959560000000002</v>
      </c>
      <c r="L34" s="2"/>
      <c r="M34" s="2"/>
      <c r="N34" s="2"/>
      <c r="O34" s="2"/>
      <c r="P34" s="2"/>
      <c r="Q34" s="2"/>
      <c r="R34" s="2"/>
      <c r="S34" s="2"/>
      <c r="T34" s="2"/>
    </row>
    <row r="35" spans="1:20" x14ac:dyDescent="0.25">
      <c r="A35" s="76">
        <v>44685</v>
      </c>
      <c r="B35" s="77">
        <v>1</v>
      </c>
      <c r="C35" s="83">
        <v>0.89274651999999999</v>
      </c>
      <c r="D35" s="83">
        <v>0.58066991999999995</v>
      </c>
      <c r="E35" s="83">
        <v>1.2664027600000001</v>
      </c>
      <c r="F35" s="83">
        <v>1.2252756</v>
      </c>
      <c r="G35" s="83">
        <v>1.0512711100000001</v>
      </c>
      <c r="H35" s="83">
        <v>0.80526496000000003</v>
      </c>
      <c r="I35" s="83">
        <v>0.67729985000000004</v>
      </c>
      <c r="J35" s="83">
        <v>0.53860578000000003</v>
      </c>
      <c r="K35" s="83">
        <v>0.34077289999999999</v>
      </c>
      <c r="L35" s="2"/>
      <c r="M35" s="2"/>
      <c r="N35" s="2"/>
      <c r="O35" s="2"/>
      <c r="P35" s="2"/>
      <c r="Q35" s="2"/>
      <c r="R35" s="2"/>
      <c r="S35" s="2"/>
      <c r="T35" s="2"/>
    </row>
    <row r="36" spans="1:20" x14ac:dyDescent="0.25">
      <c r="A36" s="76">
        <v>44686</v>
      </c>
      <c r="B36" s="77">
        <v>1</v>
      </c>
      <c r="C36" s="83">
        <v>0.88716507</v>
      </c>
      <c r="D36" s="83">
        <v>0.56517735000000002</v>
      </c>
      <c r="E36" s="83">
        <v>1.2677843099999999</v>
      </c>
      <c r="F36" s="83">
        <v>1.2229004000000001</v>
      </c>
      <c r="G36" s="83">
        <v>1.04429452</v>
      </c>
      <c r="H36" s="83">
        <v>0.79268072000000001</v>
      </c>
      <c r="I36" s="83">
        <v>0.66097318000000005</v>
      </c>
      <c r="J36" s="83">
        <v>0.51666716999999995</v>
      </c>
      <c r="K36" s="83">
        <v>0.31152889</v>
      </c>
      <c r="L36" s="2"/>
      <c r="M36" s="2"/>
      <c r="N36" s="2"/>
      <c r="O36" s="2"/>
      <c r="P36" s="2"/>
      <c r="Q36" s="2"/>
      <c r="R36" s="2"/>
      <c r="S36" s="2"/>
      <c r="T36" s="2"/>
    </row>
    <row r="37" spans="1:20" x14ac:dyDescent="0.25">
      <c r="A37" s="76">
        <v>44687</v>
      </c>
      <c r="B37" s="77">
        <v>1</v>
      </c>
      <c r="C37" s="83">
        <v>0.88158362000000001</v>
      </c>
      <c r="D37" s="83">
        <v>0.54958229000000003</v>
      </c>
      <c r="E37" s="83">
        <v>1.26916586</v>
      </c>
      <c r="F37" s="83">
        <v>1.2205252</v>
      </c>
      <c r="G37" s="83">
        <v>1.0371156100000001</v>
      </c>
      <c r="H37" s="83">
        <v>0.77993188999999996</v>
      </c>
      <c r="I37" s="83">
        <v>0.64456581999999996</v>
      </c>
      <c r="J37" s="83">
        <v>0.49478691000000002</v>
      </c>
      <c r="K37" s="83">
        <v>0.28296932000000002</v>
      </c>
      <c r="L37" s="2"/>
      <c r="M37" s="2"/>
      <c r="N37" s="2"/>
      <c r="O37" s="2"/>
      <c r="P37" s="2"/>
      <c r="Q37" s="2"/>
      <c r="R37" s="2"/>
      <c r="S37" s="2"/>
      <c r="T37" s="2"/>
    </row>
    <row r="38" spans="1:20" x14ac:dyDescent="0.25">
      <c r="A38" s="76">
        <v>44688</v>
      </c>
      <c r="B38" s="77">
        <v>0</v>
      </c>
      <c r="C38" s="83">
        <v>0.94746123000000004</v>
      </c>
      <c r="D38" s="83">
        <v>0.52150923000000005</v>
      </c>
      <c r="E38" s="83">
        <v>0.43520631999999998</v>
      </c>
      <c r="F38" s="83">
        <v>0.45726876999999999</v>
      </c>
      <c r="G38" s="83">
        <v>0.65414618999999996</v>
      </c>
      <c r="H38" s="83">
        <v>0.68379809000000003</v>
      </c>
      <c r="I38" s="83">
        <v>0.56153810999999998</v>
      </c>
      <c r="J38" s="83">
        <v>0.43087075000000002</v>
      </c>
      <c r="K38" s="83">
        <v>0.20647607000000001</v>
      </c>
      <c r="L38" s="2"/>
      <c r="M38" s="2"/>
      <c r="N38" s="2"/>
      <c r="O38" s="2"/>
      <c r="P38" s="2"/>
      <c r="Q38" s="2"/>
      <c r="R38" s="2"/>
      <c r="S38" s="2"/>
      <c r="T38" s="2"/>
    </row>
    <row r="39" spans="1:20" x14ac:dyDescent="0.25">
      <c r="A39" s="76">
        <v>44689</v>
      </c>
      <c r="B39" s="77">
        <v>0</v>
      </c>
      <c r="C39" s="83">
        <v>0.94416655999999999</v>
      </c>
      <c r="D39" s="83">
        <v>0.50698675000000004</v>
      </c>
      <c r="E39" s="83">
        <v>0.43504900000000002</v>
      </c>
      <c r="F39" s="83">
        <v>0.45571456999999999</v>
      </c>
      <c r="G39" s="83">
        <v>0.64893350999999999</v>
      </c>
      <c r="H39" s="83">
        <v>0.67203373</v>
      </c>
      <c r="I39" s="83">
        <v>0.54666959000000004</v>
      </c>
      <c r="J39" s="83">
        <v>0.41325891999999997</v>
      </c>
      <c r="K39" s="83">
        <v>0.18261115999999999</v>
      </c>
      <c r="L39" s="2"/>
      <c r="M39" s="2"/>
      <c r="N39" s="2"/>
      <c r="O39" s="2"/>
      <c r="P39" s="2"/>
      <c r="Q39" s="2"/>
      <c r="R39" s="2"/>
      <c r="S39" s="2"/>
      <c r="T39" s="2"/>
    </row>
    <row r="40" spans="1:20" x14ac:dyDescent="0.25">
      <c r="A40" s="76">
        <v>44690</v>
      </c>
      <c r="B40" s="77">
        <v>1</v>
      </c>
      <c r="C40" s="83">
        <v>0.86546617000000003</v>
      </c>
      <c r="D40" s="83">
        <v>0.50319174</v>
      </c>
      <c r="E40" s="83">
        <v>1.2733105</v>
      </c>
      <c r="F40" s="83">
        <v>1.2133996</v>
      </c>
      <c r="G40" s="83">
        <v>1.01572869</v>
      </c>
      <c r="H40" s="83">
        <v>0.74221930000000003</v>
      </c>
      <c r="I40" s="83">
        <v>0.59648075</v>
      </c>
      <c r="J40" s="83">
        <v>0.43097073000000002</v>
      </c>
      <c r="K40" s="83">
        <v>0.19853071999999999</v>
      </c>
      <c r="L40" s="2"/>
      <c r="M40" s="2"/>
      <c r="N40" s="2"/>
      <c r="O40" s="2"/>
      <c r="P40" s="2"/>
      <c r="Q40" s="2"/>
      <c r="R40" s="2"/>
      <c r="S40" s="2"/>
      <c r="T40" s="2"/>
    </row>
    <row r="41" spans="1:20" x14ac:dyDescent="0.25">
      <c r="A41" s="76">
        <v>44691</v>
      </c>
      <c r="B41" s="77">
        <v>1</v>
      </c>
      <c r="C41" s="83">
        <v>0.86027454999999997</v>
      </c>
      <c r="D41" s="83">
        <v>0.48719552999999999</v>
      </c>
      <c r="E41" s="83">
        <v>1.2746920500000001</v>
      </c>
      <c r="F41" s="83">
        <v>1.2110243999999999</v>
      </c>
      <c r="G41" s="83">
        <v>1.0087861899999999</v>
      </c>
      <c r="H41" s="83">
        <v>0.72937441999999997</v>
      </c>
      <c r="I41" s="83">
        <v>0.57998240999999995</v>
      </c>
      <c r="J41" s="83">
        <v>0.40934599999999999</v>
      </c>
      <c r="K41" s="83">
        <v>0.16980986000000001</v>
      </c>
      <c r="L41" s="2"/>
      <c r="M41" s="2"/>
      <c r="N41" s="2"/>
      <c r="O41" s="2"/>
      <c r="P41" s="2"/>
      <c r="Q41" s="2"/>
      <c r="R41" s="2"/>
      <c r="S41" s="2"/>
      <c r="T41" s="2"/>
    </row>
    <row r="42" spans="1:20" x14ac:dyDescent="0.25">
      <c r="A42" s="76">
        <v>44692</v>
      </c>
      <c r="B42" s="77">
        <v>1</v>
      </c>
      <c r="C42" s="83">
        <v>0.85508291999999997</v>
      </c>
      <c r="D42" s="83">
        <v>0.47215372999999999</v>
      </c>
      <c r="E42" s="83">
        <v>1.2760735999999999</v>
      </c>
      <c r="F42" s="83">
        <v>1.2086492</v>
      </c>
      <c r="G42" s="83">
        <v>1.00189404</v>
      </c>
      <c r="H42" s="83">
        <v>0.71686755999999996</v>
      </c>
      <c r="I42" s="83">
        <v>0.56387390000000004</v>
      </c>
      <c r="J42" s="83">
        <v>0.38851442000000003</v>
      </c>
      <c r="K42" s="83">
        <v>0.14276728999999999</v>
      </c>
      <c r="L42" s="2"/>
      <c r="M42" s="2"/>
      <c r="N42" s="2"/>
      <c r="O42" s="2"/>
      <c r="P42" s="2"/>
      <c r="Q42" s="2"/>
      <c r="R42" s="2"/>
      <c r="S42" s="2"/>
      <c r="T42" s="2"/>
    </row>
    <row r="43" spans="1:20" x14ac:dyDescent="0.25">
      <c r="A43" s="76">
        <v>44693</v>
      </c>
      <c r="B43" s="77">
        <v>1</v>
      </c>
      <c r="C43" s="83">
        <v>0.84999142999999999</v>
      </c>
      <c r="D43" s="83">
        <v>0.45815158</v>
      </c>
      <c r="E43" s="83">
        <v>1.27745515</v>
      </c>
      <c r="F43" s="83">
        <v>1.2062740000000001</v>
      </c>
      <c r="G43" s="83">
        <v>0.99508783999999995</v>
      </c>
      <c r="H43" s="83">
        <v>0.70477007999999997</v>
      </c>
      <c r="I43" s="83">
        <v>0.54821224999999996</v>
      </c>
      <c r="J43" s="83">
        <v>0.36804343</v>
      </c>
      <c r="K43" s="83">
        <v>0.11719899</v>
      </c>
      <c r="L43" s="2"/>
      <c r="M43" s="2"/>
      <c r="N43" s="2"/>
      <c r="O43" s="2"/>
      <c r="P43" s="2"/>
      <c r="Q43" s="2"/>
      <c r="R43" s="2"/>
      <c r="S43" s="2"/>
      <c r="T43" s="2"/>
    </row>
    <row r="44" spans="1:20" x14ac:dyDescent="0.25">
      <c r="A44" s="76">
        <v>44694</v>
      </c>
      <c r="B44" s="77">
        <v>1</v>
      </c>
      <c r="C44" s="83">
        <v>0.84489992999999997</v>
      </c>
      <c r="D44" s="83">
        <v>0.44344737000000001</v>
      </c>
      <c r="E44" s="83">
        <v>1.2788367</v>
      </c>
      <c r="F44" s="83">
        <v>1.2038987999999999</v>
      </c>
      <c r="G44" s="83">
        <v>0.98818481000000002</v>
      </c>
      <c r="H44" s="83">
        <v>0.69234392</v>
      </c>
      <c r="I44" s="83">
        <v>0.53203323000000002</v>
      </c>
      <c r="J44" s="83">
        <v>0.34667721000000001</v>
      </c>
      <c r="K44" s="83">
        <v>8.9991290000000002E-2</v>
      </c>
      <c r="L44" s="2"/>
      <c r="M44" s="2"/>
      <c r="N44" s="2"/>
      <c r="O44" s="2"/>
      <c r="P44" s="2"/>
      <c r="Q44" s="2"/>
      <c r="R44" s="2"/>
      <c r="S44" s="2"/>
      <c r="T44" s="2"/>
    </row>
    <row r="45" spans="1:20" x14ac:dyDescent="0.25">
      <c r="A45" s="76">
        <v>44695</v>
      </c>
      <c r="B45" s="77">
        <v>0</v>
      </c>
      <c r="C45" s="83">
        <v>0.90841024999999997</v>
      </c>
      <c r="D45" s="83">
        <v>0.42401835999999998</v>
      </c>
      <c r="E45" s="83">
        <v>0.43410509000000003</v>
      </c>
      <c r="F45" s="83">
        <v>0.44638934000000002</v>
      </c>
      <c r="G45" s="83">
        <v>0.61868542000000004</v>
      </c>
      <c r="H45" s="83">
        <v>0.60240877000000004</v>
      </c>
      <c r="I45" s="83">
        <v>0.45788511999999998</v>
      </c>
      <c r="J45" s="83">
        <v>0.31011393999999998</v>
      </c>
      <c r="K45" s="83">
        <v>7.536793E-2</v>
      </c>
      <c r="L45" s="2"/>
      <c r="M45" s="2"/>
      <c r="N45" s="2"/>
      <c r="O45" s="2"/>
      <c r="P45" s="2"/>
      <c r="Q45" s="2"/>
      <c r="R45" s="2"/>
      <c r="S45" s="2"/>
      <c r="T45" s="2"/>
    </row>
    <row r="46" spans="1:20" x14ac:dyDescent="0.25">
      <c r="A46" s="76">
        <v>44696</v>
      </c>
      <c r="B46" s="77">
        <v>0</v>
      </c>
      <c r="C46" s="83">
        <v>0.90315082999999996</v>
      </c>
      <c r="D46" s="83">
        <v>0.40997020000000001</v>
      </c>
      <c r="E46" s="83">
        <v>0.43394777000000001</v>
      </c>
      <c r="F46" s="83">
        <v>0.44483513000000002</v>
      </c>
      <c r="G46" s="83">
        <v>0.61338504999999999</v>
      </c>
      <c r="H46" s="83">
        <v>0.59039832999999997</v>
      </c>
      <c r="I46" s="83">
        <v>0.44252828999999999</v>
      </c>
      <c r="J46" s="83">
        <v>0.29250199999999998</v>
      </c>
      <c r="K46" s="83">
        <v>7.566486E-2</v>
      </c>
      <c r="L46" s="2"/>
      <c r="M46" s="2"/>
      <c r="N46" s="2"/>
      <c r="O46" s="2"/>
      <c r="P46" s="2"/>
      <c r="Q46" s="2"/>
      <c r="R46" s="2"/>
      <c r="S46" s="2"/>
      <c r="T46" s="2"/>
    </row>
    <row r="47" spans="1:20" x14ac:dyDescent="0.25">
      <c r="A47" s="76">
        <v>44697</v>
      </c>
      <c r="B47" s="77">
        <v>1</v>
      </c>
      <c r="C47" s="83">
        <v>0.82998198000000001</v>
      </c>
      <c r="D47" s="83">
        <v>0.39472813000000001</v>
      </c>
      <c r="E47" s="83">
        <v>1.28630775</v>
      </c>
      <c r="F47" s="83">
        <v>1.1980607700000001</v>
      </c>
      <c r="G47" s="83">
        <v>0.96762292999999999</v>
      </c>
      <c r="H47" s="83">
        <v>0.65543176999999997</v>
      </c>
      <c r="I47" s="83">
        <v>0.48444735999999999</v>
      </c>
      <c r="J47" s="83">
        <v>0.28546960999999998</v>
      </c>
      <c r="K47" s="83">
        <v>9.0600490000000006E-2</v>
      </c>
      <c r="L47" s="2"/>
      <c r="M47" s="2"/>
      <c r="N47" s="2"/>
      <c r="O47" s="2"/>
      <c r="P47" s="2"/>
      <c r="Q47" s="2"/>
      <c r="R47" s="2"/>
      <c r="S47" s="2"/>
      <c r="T47" s="2"/>
    </row>
    <row r="48" spans="1:20" x14ac:dyDescent="0.25">
      <c r="A48" s="76">
        <v>44698</v>
      </c>
      <c r="B48" s="77">
        <v>1</v>
      </c>
      <c r="C48" s="83">
        <v>0.82511394999999998</v>
      </c>
      <c r="D48" s="83">
        <v>0.37469482999999998</v>
      </c>
      <c r="E48" s="83">
        <v>1.29101569</v>
      </c>
      <c r="F48" s="83">
        <v>1.1969731400000001</v>
      </c>
      <c r="G48" s="83">
        <v>0.96062654999999997</v>
      </c>
      <c r="H48" s="83">
        <v>0.64286485000000004</v>
      </c>
      <c r="I48" s="83">
        <v>0.46829714</v>
      </c>
      <c r="J48" s="83">
        <v>0.26520245999999997</v>
      </c>
      <c r="K48" s="83">
        <v>9.1013940000000002E-2</v>
      </c>
      <c r="L48" s="2"/>
      <c r="M48" s="2"/>
      <c r="N48" s="2"/>
      <c r="O48" s="2"/>
      <c r="P48" s="2"/>
      <c r="Q48" s="2"/>
      <c r="R48" s="2"/>
      <c r="S48" s="2"/>
      <c r="T48" s="2"/>
    </row>
    <row r="49" spans="1:20" x14ac:dyDescent="0.25">
      <c r="A49" s="76">
        <v>44699</v>
      </c>
      <c r="B49" s="77">
        <v>1</v>
      </c>
      <c r="C49" s="83">
        <v>0.82027817999999997</v>
      </c>
      <c r="D49" s="83">
        <v>0.35442737000000002</v>
      </c>
      <c r="E49" s="83">
        <v>1.2957236400000001</v>
      </c>
      <c r="F49" s="83">
        <v>1.1958855100000001</v>
      </c>
      <c r="G49" s="83">
        <v>0.95362427000000005</v>
      </c>
      <c r="H49" s="83">
        <v>0.63022255000000005</v>
      </c>
      <c r="I49" s="83">
        <v>0.45214663999999999</v>
      </c>
      <c r="J49" s="83">
        <v>0.24519421999999999</v>
      </c>
      <c r="K49" s="83">
        <v>9.1488780000000006E-2</v>
      </c>
      <c r="L49" s="2"/>
      <c r="M49" s="2"/>
      <c r="N49" s="2"/>
      <c r="O49" s="2"/>
      <c r="P49" s="2"/>
      <c r="Q49" s="2"/>
      <c r="R49" s="2"/>
      <c r="S49" s="2"/>
      <c r="T49" s="2"/>
    </row>
    <row r="50" spans="1:20" x14ac:dyDescent="0.25">
      <c r="A50" s="76">
        <v>44700</v>
      </c>
      <c r="B50" s="77">
        <v>1</v>
      </c>
      <c r="C50" s="83">
        <v>0.81575085000000003</v>
      </c>
      <c r="D50" s="83">
        <v>0.33536969999999999</v>
      </c>
      <c r="E50" s="83">
        <v>1.3004315799999999</v>
      </c>
      <c r="F50" s="83">
        <v>1.1947978800000001</v>
      </c>
      <c r="G50" s="83">
        <v>0.94675348000000004</v>
      </c>
      <c r="H50" s="83">
        <v>0.61808914999999998</v>
      </c>
      <c r="I50" s="83">
        <v>0.43654035000000002</v>
      </c>
      <c r="J50" s="83">
        <v>0.22557516999999999</v>
      </c>
      <c r="K50" s="83">
        <v>9.1102660000000002E-2</v>
      </c>
      <c r="L50" s="2"/>
      <c r="M50" s="2"/>
      <c r="N50" s="2"/>
      <c r="O50" s="2"/>
      <c r="P50" s="2"/>
      <c r="Q50" s="2"/>
      <c r="R50" s="2"/>
      <c r="S50" s="2"/>
      <c r="T50" s="2"/>
    </row>
    <row r="51" spans="1:20" x14ac:dyDescent="0.25">
      <c r="A51" s="76">
        <v>44701</v>
      </c>
      <c r="B51" s="77">
        <v>1</v>
      </c>
      <c r="C51" s="83">
        <v>0.81122351999999998</v>
      </c>
      <c r="D51" s="83">
        <v>0.3153572</v>
      </c>
      <c r="E51" s="83">
        <v>1.3051395299999999</v>
      </c>
      <c r="F51" s="83">
        <v>1.1937102500000001</v>
      </c>
      <c r="G51" s="83">
        <v>0.93969617999999999</v>
      </c>
      <c r="H51" s="83">
        <v>0.60544456999999996</v>
      </c>
      <c r="I51" s="83">
        <v>0.42017654999999998</v>
      </c>
      <c r="J51" s="83">
        <v>0.20479567000000001</v>
      </c>
      <c r="K51" s="83">
        <v>9.1279449999999998E-2</v>
      </c>
      <c r="L51" s="2"/>
      <c r="M51" s="2"/>
      <c r="N51" s="2"/>
      <c r="O51" s="2"/>
      <c r="P51" s="2"/>
      <c r="Q51" s="2"/>
      <c r="R51" s="2"/>
      <c r="S51" s="2"/>
      <c r="T51" s="2"/>
    </row>
    <row r="52" spans="1:20" x14ac:dyDescent="0.25">
      <c r="A52" s="76">
        <v>44702</v>
      </c>
      <c r="B52" s="77">
        <v>0</v>
      </c>
      <c r="C52" s="83">
        <v>0.87461401999999999</v>
      </c>
      <c r="D52" s="83">
        <v>0.28966181000000002</v>
      </c>
      <c r="E52" s="83">
        <v>0.43509274999999997</v>
      </c>
      <c r="F52" s="83">
        <v>0.43404271</v>
      </c>
      <c r="G52" s="83">
        <v>0.57985092999999999</v>
      </c>
      <c r="H52" s="83">
        <v>0.51520823999999998</v>
      </c>
      <c r="I52" s="83">
        <v>0.34656824000000003</v>
      </c>
      <c r="J52" s="83">
        <v>0.17035114000000001</v>
      </c>
      <c r="K52" s="83">
        <v>7.2086899999999995E-2</v>
      </c>
      <c r="L52" s="2"/>
      <c r="M52" s="2"/>
      <c r="N52" s="2"/>
      <c r="O52" s="2"/>
      <c r="P52" s="2"/>
      <c r="Q52" s="2"/>
      <c r="R52" s="2"/>
      <c r="S52" s="2"/>
      <c r="T52" s="2"/>
    </row>
    <row r="53" spans="1:20" x14ac:dyDescent="0.25">
      <c r="A53" s="76">
        <v>44703</v>
      </c>
      <c r="B53" s="77">
        <v>0</v>
      </c>
      <c r="C53" s="83">
        <v>0.86512856000000005</v>
      </c>
      <c r="D53" s="83">
        <v>0.27561024000000001</v>
      </c>
      <c r="E53" s="83">
        <v>0.43528358</v>
      </c>
      <c r="F53" s="83">
        <v>0.43224396999999998</v>
      </c>
      <c r="G53" s="83">
        <v>0.57001528000000001</v>
      </c>
      <c r="H53" s="83">
        <v>0.49433207000000001</v>
      </c>
      <c r="I53" s="83">
        <v>0.31958569999999997</v>
      </c>
      <c r="J53" s="83">
        <v>0.14922300999999999</v>
      </c>
      <c r="K53" s="83">
        <v>6.3118430000000003E-2</v>
      </c>
      <c r="L53" s="2"/>
      <c r="M53" s="2"/>
      <c r="N53" s="2"/>
      <c r="O53" s="2"/>
      <c r="P53" s="2"/>
      <c r="Q53" s="2"/>
      <c r="R53" s="2"/>
      <c r="S53" s="2"/>
      <c r="T53" s="2"/>
    </row>
    <row r="54" spans="1:20" x14ac:dyDescent="0.25">
      <c r="A54" s="76">
        <v>44704</v>
      </c>
      <c r="B54" s="77">
        <v>1</v>
      </c>
      <c r="C54" s="83">
        <v>0.79777949999999997</v>
      </c>
      <c r="D54" s="83">
        <v>0.25830575</v>
      </c>
      <c r="E54" s="83">
        <v>1.31926337</v>
      </c>
      <c r="F54" s="83">
        <v>1.19044737</v>
      </c>
      <c r="G54" s="83">
        <v>0.90760784000000005</v>
      </c>
      <c r="H54" s="83">
        <v>0.54611807000000001</v>
      </c>
      <c r="I54" s="83">
        <v>0.34306006999999999</v>
      </c>
      <c r="J54" s="83">
        <v>0.12625912</v>
      </c>
      <c r="K54" s="83">
        <v>6.5842209999999998E-2</v>
      </c>
      <c r="L54" s="2"/>
      <c r="M54" s="2"/>
      <c r="N54" s="2"/>
      <c r="O54" s="2"/>
      <c r="P54" s="2"/>
      <c r="Q54" s="2"/>
      <c r="R54" s="2"/>
      <c r="S54" s="2"/>
      <c r="T54" s="2"/>
    </row>
    <row r="55" spans="1:20" x14ac:dyDescent="0.25">
      <c r="A55" s="76">
        <v>44705</v>
      </c>
      <c r="B55" s="77">
        <v>1</v>
      </c>
      <c r="C55" s="83">
        <v>0.79336934000000003</v>
      </c>
      <c r="D55" s="83">
        <v>0.24476637000000001</v>
      </c>
      <c r="E55" s="83">
        <v>1.3239713099999999</v>
      </c>
      <c r="F55" s="83">
        <v>1.18935974</v>
      </c>
      <c r="G55" s="83">
        <v>0.89664646000000003</v>
      </c>
      <c r="H55" s="83">
        <v>0.52575234000000004</v>
      </c>
      <c r="I55" s="83">
        <v>0.31657402000000001</v>
      </c>
      <c r="J55" s="83">
        <v>0.11419232</v>
      </c>
      <c r="K55" s="83">
        <v>5.673624E-2</v>
      </c>
      <c r="L55" s="2"/>
      <c r="M55" s="2"/>
      <c r="N55" s="2"/>
      <c r="O55" s="2"/>
      <c r="P55" s="2"/>
      <c r="Q55" s="2"/>
      <c r="R55" s="2"/>
      <c r="S55" s="2"/>
      <c r="T55" s="2"/>
    </row>
    <row r="56" spans="1:20" x14ac:dyDescent="0.25">
      <c r="A56" s="76">
        <v>44706</v>
      </c>
      <c r="B56" s="77">
        <v>1</v>
      </c>
      <c r="C56" s="83">
        <v>0.78902616999999997</v>
      </c>
      <c r="D56" s="83">
        <v>0.23108681</v>
      </c>
      <c r="E56" s="83">
        <v>1.3286792599999999</v>
      </c>
      <c r="F56" s="83">
        <v>1.18827211</v>
      </c>
      <c r="G56" s="83">
        <v>0.88549149000000005</v>
      </c>
      <c r="H56" s="83">
        <v>0.50525483000000004</v>
      </c>
      <c r="I56" s="83">
        <v>0.29013951999999998</v>
      </c>
      <c r="J56" s="83">
        <v>0.10223802999999999</v>
      </c>
      <c r="K56" s="83">
        <v>4.7847889999999997E-2</v>
      </c>
      <c r="L56" s="2"/>
      <c r="M56" s="2"/>
      <c r="N56" s="2"/>
      <c r="O56" s="2"/>
      <c r="P56" s="2"/>
      <c r="Q56" s="2"/>
      <c r="R56" s="2"/>
      <c r="S56" s="2"/>
      <c r="T56" s="2"/>
    </row>
    <row r="57" spans="1:20" x14ac:dyDescent="0.25">
      <c r="A57" s="76">
        <v>44707</v>
      </c>
      <c r="B57" s="77">
        <v>0</v>
      </c>
      <c r="C57" s="83">
        <v>0.85071909999999995</v>
      </c>
      <c r="D57" s="83">
        <v>0.21970518</v>
      </c>
      <c r="E57" s="83">
        <v>0.43604690000000002</v>
      </c>
      <c r="F57" s="83">
        <v>0.42504902</v>
      </c>
      <c r="G57" s="83">
        <v>0.53251627999999995</v>
      </c>
      <c r="H57" s="83">
        <v>0.41518237000000002</v>
      </c>
      <c r="I57" s="83">
        <v>0.21807691000000001</v>
      </c>
      <c r="J57" s="83">
        <v>9.55516E-2</v>
      </c>
      <c r="K57" s="83">
        <v>2.7224290000000002E-2</v>
      </c>
      <c r="L57" s="2"/>
      <c r="M57" s="2"/>
      <c r="N57" s="2"/>
      <c r="O57" s="2"/>
      <c r="P57" s="2"/>
      <c r="Q57" s="2"/>
      <c r="R57" s="2"/>
      <c r="S57" s="2"/>
      <c r="T57" s="2"/>
    </row>
    <row r="58" spans="1:20" x14ac:dyDescent="0.25">
      <c r="A58" s="76">
        <v>44708</v>
      </c>
      <c r="B58" s="77">
        <v>1</v>
      </c>
      <c r="C58" s="83">
        <v>0.78053618999999996</v>
      </c>
      <c r="D58" s="83">
        <v>0.21229618</v>
      </c>
      <c r="E58" s="83">
        <v>1.33809515</v>
      </c>
      <c r="F58" s="83">
        <v>1.18609685</v>
      </c>
      <c r="G58" s="83">
        <v>0.86628938</v>
      </c>
      <c r="H58" s="83">
        <v>0.47058137</v>
      </c>
      <c r="I58" s="83">
        <v>0.26525070000000001</v>
      </c>
      <c r="J58" s="83">
        <v>8.7987700000000002E-2</v>
      </c>
      <c r="K58" s="83">
        <v>3.7096369999999997E-2</v>
      </c>
      <c r="L58" s="2"/>
      <c r="M58" s="2"/>
      <c r="N58" s="2"/>
      <c r="O58" s="2"/>
      <c r="P58" s="2"/>
      <c r="Q58" s="2"/>
      <c r="R58" s="2"/>
      <c r="S58" s="2"/>
      <c r="T58" s="2"/>
    </row>
    <row r="59" spans="1:20" x14ac:dyDescent="0.25">
      <c r="A59" s="76">
        <v>44709</v>
      </c>
      <c r="B59" s="77">
        <v>0</v>
      </c>
      <c r="C59" s="83">
        <v>0.83944980000000002</v>
      </c>
      <c r="D59" s="83">
        <v>0.21126218999999999</v>
      </c>
      <c r="E59" s="83">
        <v>0.43642856000000002</v>
      </c>
      <c r="F59" s="83">
        <v>0.42145155000000001</v>
      </c>
      <c r="G59" s="83">
        <v>0.52115117</v>
      </c>
      <c r="H59" s="83">
        <v>0.39007728000000003</v>
      </c>
      <c r="I59" s="83">
        <v>0.21444779</v>
      </c>
      <c r="J59" s="83">
        <v>9.0420719999999996E-2</v>
      </c>
      <c r="K59" s="83">
        <v>2.4768789999999999E-2</v>
      </c>
      <c r="L59" s="2"/>
      <c r="M59" s="2"/>
      <c r="N59" s="2"/>
      <c r="O59" s="2"/>
      <c r="P59" s="2"/>
      <c r="Q59" s="2"/>
      <c r="R59" s="2"/>
      <c r="S59" s="2"/>
      <c r="T59" s="2"/>
    </row>
    <row r="60" spans="1:20" x14ac:dyDescent="0.25">
      <c r="A60" s="76">
        <v>44710</v>
      </c>
      <c r="B60" s="77">
        <v>0</v>
      </c>
      <c r="C60" s="83">
        <v>0.83498408999999996</v>
      </c>
      <c r="D60" s="83">
        <v>0.20855162999999999</v>
      </c>
      <c r="E60" s="83">
        <v>0.43661939</v>
      </c>
      <c r="F60" s="83">
        <v>0.41965280999999999</v>
      </c>
      <c r="G60" s="83">
        <v>0.51649104999999995</v>
      </c>
      <c r="H60" s="83">
        <v>0.37968262000000003</v>
      </c>
      <c r="I60" s="83">
        <v>0.21403527999999999</v>
      </c>
      <c r="J60" s="83">
        <v>8.9400859999999999E-2</v>
      </c>
      <c r="K60" s="83">
        <v>2.4597270000000001E-2</v>
      </c>
      <c r="L60" s="2"/>
      <c r="M60" s="2"/>
      <c r="N60" s="2"/>
      <c r="O60" s="2"/>
      <c r="P60" s="2"/>
      <c r="Q60" s="2"/>
      <c r="R60" s="2"/>
      <c r="S60" s="2"/>
      <c r="T60" s="2"/>
    </row>
    <row r="61" spans="1:20" x14ac:dyDescent="0.25">
      <c r="A61" s="76">
        <v>44711</v>
      </c>
      <c r="B61" s="77">
        <v>1</v>
      </c>
      <c r="C61" s="83">
        <v>0.76817760000000002</v>
      </c>
      <c r="D61" s="83">
        <v>0.20521076999999999</v>
      </c>
      <c r="E61" s="83">
        <v>1.3522189899999999</v>
      </c>
      <c r="F61" s="83">
        <v>1.1828339699999999</v>
      </c>
      <c r="G61" s="83">
        <v>0.84648679999999998</v>
      </c>
      <c r="H61" s="83">
        <v>0.43538172000000003</v>
      </c>
      <c r="I61" s="83">
        <v>0.26274054000000002</v>
      </c>
      <c r="J61" s="83">
        <v>8.8806510000000005E-2</v>
      </c>
      <c r="K61" s="83">
        <v>3.6341749999999999E-2</v>
      </c>
      <c r="L61" s="2"/>
      <c r="M61" s="2"/>
      <c r="N61" s="2"/>
      <c r="O61" s="2"/>
      <c r="P61" s="2"/>
      <c r="Q61" s="2"/>
      <c r="R61" s="2"/>
      <c r="S61" s="2"/>
      <c r="T61" s="2"/>
    </row>
    <row r="62" spans="1:20" x14ac:dyDescent="0.25">
      <c r="A62" s="76">
        <v>44712</v>
      </c>
      <c r="B62" s="77">
        <v>1</v>
      </c>
      <c r="C62" s="83">
        <v>0.76404139999999998</v>
      </c>
      <c r="D62" s="83">
        <v>0.20286124999999999</v>
      </c>
      <c r="E62" s="83">
        <v>1.35692693</v>
      </c>
      <c r="F62" s="83">
        <v>1.1817463399999999</v>
      </c>
      <c r="G62" s="83">
        <v>0.83975696</v>
      </c>
      <c r="H62" s="83">
        <v>0.43067577000000001</v>
      </c>
      <c r="I62" s="83">
        <v>0.26191481999999999</v>
      </c>
      <c r="J62" s="83">
        <v>8.9079450000000004E-2</v>
      </c>
      <c r="K62" s="83">
        <v>3.6093510000000002E-2</v>
      </c>
      <c r="L62" s="2"/>
      <c r="M62" s="2"/>
      <c r="N62" s="2"/>
      <c r="O62" s="2"/>
      <c r="P62" s="2"/>
      <c r="Q62" s="2"/>
      <c r="R62" s="2"/>
      <c r="S62" s="2"/>
      <c r="T62" s="2"/>
    </row>
    <row r="63" spans="1:20" x14ac:dyDescent="0.25">
      <c r="A63" s="76">
        <v>44713</v>
      </c>
      <c r="B63" s="77">
        <v>1</v>
      </c>
      <c r="C63" s="83">
        <v>0.75992342000000002</v>
      </c>
      <c r="D63" s="83">
        <v>0.20204456000000001</v>
      </c>
      <c r="E63" s="83">
        <v>1.35692693</v>
      </c>
      <c r="F63" s="83">
        <v>1.1817463399999999</v>
      </c>
      <c r="G63" s="83">
        <v>0.83304191000000005</v>
      </c>
      <c r="H63" s="83">
        <v>0.42918416999999998</v>
      </c>
      <c r="I63" s="83">
        <v>0.26109505999999999</v>
      </c>
      <c r="J63" s="83">
        <v>8.9079450000000004E-2</v>
      </c>
      <c r="K63" s="83">
        <v>3.5847070000000002E-2</v>
      </c>
      <c r="L63" s="2"/>
      <c r="M63" s="2"/>
      <c r="N63" s="2"/>
      <c r="O63" s="2"/>
      <c r="P63" s="2"/>
      <c r="Q63" s="2"/>
      <c r="R63" s="2"/>
      <c r="S63" s="2"/>
      <c r="T63" s="2"/>
    </row>
    <row r="64" spans="1:20" x14ac:dyDescent="0.25">
      <c r="A64" s="76">
        <v>44714</v>
      </c>
      <c r="B64" s="77">
        <v>1</v>
      </c>
      <c r="C64" s="83">
        <v>0.75597535999999999</v>
      </c>
      <c r="D64" s="83">
        <v>0.19970856000000001</v>
      </c>
      <c r="E64" s="83">
        <v>1.36163488</v>
      </c>
      <c r="F64" s="83">
        <v>1.1806587099999999</v>
      </c>
      <c r="G64" s="83">
        <v>0.82681090999999995</v>
      </c>
      <c r="H64" s="83">
        <v>0.42766425000000002</v>
      </c>
      <c r="I64" s="83">
        <v>0.26028157000000002</v>
      </c>
      <c r="J64" s="83">
        <v>8.9352379999999995E-2</v>
      </c>
      <c r="K64" s="83">
        <v>3.5602500000000002E-2</v>
      </c>
      <c r="L64" s="2"/>
      <c r="M64" s="2"/>
      <c r="N64" s="2"/>
      <c r="O64" s="2"/>
      <c r="P64" s="2"/>
      <c r="Q64" s="2"/>
      <c r="R64" s="2"/>
      <c r="S64" s="2"/>
      <c r="T64" s="2"/>
    </row>
    <row r="65" spans="1:20" x14ac:dyDescent="0.25">
      <c r="A65" s="76">
        <v>44715</v>
      </c>
      <c r="B65" s="77">
        <v>1</v>
      </c>
      <c r="C65" s="83">
        <v>0.75202731</v>
      </c>
      <c r="D65" s="83">
        <v>0.19737972000000001</v>
      </c>
      <c r="E65" s="83">
        <v>1.3663428200000001</v>
      </c>
      <c r="F65" s="83">
        <v>1.1795710800000001</v>
      </c>
      <c r="G65" s="83">
        <v>0.82059610000000005</v>
      </c>
      <c r="H65" s="83">
        <v>0.42615623000000002</v>
      </c>
      <c r="I65" s="83">
        <v>0.25947460999999999</v>
      </c>
      <c r="J65" s="83">
        <v>8.9625319999999994E-2</v>
      </c>
      <c r="K65" s="83">
        <v>3.5359910000000001E-2</v>
      </c>
      <c r="L65" s="2"/>
      <c r="M65" s="2"/>
      <c r="N65" s="2"/>
      <c r="O65" s="2"/>
      <c r="P65" s="2"/>
      <c r="Q65" s="2"/>
      <c r="R65" s="2"/>
      <c r="S65" s="2"/>
      <c r="T65" s="2"/>
    </row>
    <row r="66" spans="1:20" x14ac:dyDescent="0.25">
      <c r="A66" s="76">
        <v>44716</v>
      </c>
      <c r="B66" s="77">
        <v>0</v>
      </c>
      <c r="C66" s="83">
        <v>0.80879146999999996</v>
      </c>
      <c r="D66" s="83">
        <v>0.1942528</v>
      </c>
      <c r="E66" s="83">
        <v>0.43757353999999998</v>
      </c>
      <c r="F66" s="83">
        <v>0.41065911999999999</v>
      </c>
      <c r="G66" s="83">
        <v>0.48702202999999999</v>
      </c>
      <c r="H66" s="83">
        <v>0.35411405000000001</v>
      </c>
      <c r="I66" s="83">
        <v>0.21162101999999999</v>
      </c>
      <c r="J66" s="83">
        <v>8.4301580000000001E-2</v>
      </c>
      <c r="K66" s="83">
        <v>2.35934E-2</v>
      </c>
      <c r="L66" s="2"/>
      <c r="M66" s="2"/>
      <c r="N66" s="2"/>
      <c r="O66" s="2"/>
      <c r="P66" s="2"/>
      <c r="Q66" s="2"/>
      <c r="R66" s="2"/>
      <c r="S66" s="2"/>
      <c r="T66" s="2"/>
    </row>
    <row r="67" spans="1:20" x14ac:dyDescent="0.25">
      <c r="A67" s="76">
        <v>44717</v>
      </c>
      <c r="B67" s="77">
        <v>0</v>
      </c>
      <c r="C67" s="83">
        <v>0.80462657999999998</v>
      </c>
      <c r="D67" s="83">
        <v>0.19159372999999999</v>
      </c>
      <c r="E67" s="83">
        <v>0.43776437000000001</v>
      </c>
      <c r="F67" s="83">
        <v>0.40886039000000002</v>
      </c>
      <c r="G67" s="83">
        <v>0.48241163999999997</v>
      </c>
      <c r="H67" s="83">
        <v>0.35300585000000001</v>
      </c>
      <c r="I67" s="83">
        <v>0.21123006999999999</v>
      </c>
      <c r="J67" s="83">
        <v>8.3281729999999998E-2</v>
      </c>
      <c r="K67" s="83">
        <v>2.343085E-2</v>
      </c>
      <c r="L67" s="2"/>
      <c r="M67" s="2"/>
      <c r="N67" s="2"/>
      <c r="O67" s="2"/>
      <c r="P67" s="2"/>
      <c r="Q67" s="2"/>
      <c r="R67" s="2"/>
      <c r="S67" s="2"/>
      <c r="T67" s="2"/>
    </row>
    <row r="68" spans="1:20" x14ac:dyDescent="0.25">
      <c r="A68" s="76">
        <v>44718</v>
      </c>
      <c r="B68" s="77">
        <v>0</v>
      </c>
      <c r="C68" s="83">
        <v>0.80046167999999995</v>
      </c>
      <c r="D68" s="83">
        <v>0.18894317999999999</v>
      </c>
      <c r="E68" s="83">
        <v>0.43795519999999999</v>
      </c>
      <c r="F68" s="83">
        <v>0.40706165</v>
      </c>
      <c r="G68" s="83">
        <v>0.47780961</v>
      </c>
      <c r="H68" s="83">
        <v>0.35190757</v>
      </c>
      <c r="I68" s="83">
        <v>0.21084275999999999</v>
      </c>
      <c r="J68" s="83">
        <v>8.2261870000000001E-2</v>
      </c>
      <c r="K68" s="83">
        <v>2.32698E-2</v>
      </c>
      <c r="L68" s="2"/>
      <c r="M68" s="2"/>
      <c r="N68" s="2"/>
      <c r="O68" s="2"/>
      <c r="P68" s="2"/>
      <c r="Q68" s="2"/>
      <c r="R68" s="2"/>
      <c r="S68" s="2"/>
      <c r="T68" s="2"/>
    </row>
    <row r="69" spans="1:20" x14ac:dyDescent="0.25">
      <c r="A69" s="76">
        <v>44719</v>
      </c>
      <c r="B69" s="77">
        <v>1</v>
      </c>
      <c r="C69" s="83">
        <v>0.73659578000000003</v>
      </c>
      <c r="D69" s="83">
        <v>0.18814156000000001</v>
      </c>
      <c r="E69" s="83">
        <v>1.38517461</v>
      </c>
      <c r="F69" s="83">
        <v>1.17522057</v>
      </c>
      <c r="G69" s="83">
        <v>0.79497516000000001</v>
      </c>
      <c r="H69" s="83">
        <v>0.42025309</v>
      </c>
      <c r="I69" s="83">
        <v>0.25631763000000002</v>
      </c>
      <c r="J69" s="83">
        <v>9.0717060000000002E-2</v>
      </c>
      <c r="K69" s="83">
        <v>3.4410830000000003E-2</v>
      </c>
      <c r="L69" s="2"/>
      <c r="M69" s="2"/>
      <c r="N69" s="2"/>
      <c r="O69" s="2"/>
      <c r="P69" s="2"/>
      <c r="Q69" s="2"/>
      <c r="R69" s="2"/>
      <c r="S69" s="2"/>
      <c r="T69" s="2"/>
    </row>
    <row r="70" spans="1:20" x14ac:dyDescent="0.25">
      <c r="A70" s="76">
        <v>44720</v>
      </c>
      <c r="B70" s="77">
        <v>1</v>
      </c>
      <c r="C70" s="83">
        <v>0.73285672999999996</v>
      </c>
      <c r="D70" s="83">
        <v>0.18585264000000001</v>
      </c>
      <c r="E70" s="83">
        <v>1.38988255</v>
      </c>
      <c r="F70" s="83">
        <v>1.17413294</v>
      </c>
      <c r="G70" s="83">
        <v>0.78885139999999998</v>
      </c>
      <c r="H70" s="83">
        <v>0.41881199000000002</v>
      </c>
      <c r="I70" s="83">
        <v>0.25554745000000001</v>
      </c>
      <c r="J70" s="83">
        <v>9.0990000000000001E-2</v>
      </c>
      <c r="K70" s="83">
        <v>3.4179290000000001E-2</v>
      </c>
      <c r="L70" s="2"/>
      <c r="M70" s="2"/>
      <c r="N70" s="2"/>
      <c r="O70" s="2"/>
      <c r="P70" s="2"/>
      <c r="Q70" s="2"/>
      <c r="R70" s="2"/>
      <c r="S70" s="2"/>
      <c r="T70" s="2"/>
    </row>
    <row r="71" spans="1:20" x14ac:dyDescent="0.25">
      <c r="A71" s="76">
        <v>44721</v>
      </c>
      <c r="B71" s="77">
        <v>1</v>
      </c>
      <c r="C71" s="83">
        <v>0.72922293000000005</v>
      </c>
      <c r="D71" s="83">
        <v>0.1835725</v>
      </c>
      <c r="E71" s="83">
        <v>1.3945905000000001</v>
      </c>
      <c r="F71" s="83">
        <v>1.17304531</v>
      </c>
      <c r="G71" s="83">
        <v>0.78321638999999998</v>
      </c>
      <c r="H71" s="83">
        <v>0.41738573000000001</v>
      </c>
      <c r="I71" s="83">
        <v>0.25478542999999998</v>
      </c>
      <c r="J71" s="83">
        <v>9.1262930000000006E-2</v>
      </c>
      <c r="K71" s="83">
        <v>3.39502E-2</v>
      </c>
      <c r="L71" s="2"/>
      <c r="M71" s="2"/>
      <c r="N71" s="2"/>
      <c r="O71" s="2"/>
      <c r="P71" s="2"/>
      <c r="Q71" s="2"/>
      <c r="R71" s="2"/>
      <c r="S71" s="2"/>
      <c r="T71" s="2"/>
    </row>
    <row r="72" spans="1:20" x14ac:dyDescent="0.25">
      <c r="A72" s="76">
        <v>44722</v>
      </c>
      <c r="B72" s="77">
        <v>1</v>
      </c>
      <c r="C72" s="83">
        <v>0.72558913000000003</v>
      </c>
      <c r="D72" s="83">
        <v>0.18130138000000001</v>
      </c>
      <c r="E72" s="83">
        <v>1.3992984399999999</v>
      </c>
      <c r="F72" s="83">
        <v>1.17195768</v>
      </c>
      <c r="G72" s="83">
        <v>0.77666508000000001</v>
      </c>
      <c r="H72" s="83">
        <v>0.41597477999999999</v>
      </c>
      <c r="I72" s="83">
        <v>0.25403181000000002</v>
      </c>
      <c r="J72" s="83">
        <v>9.1535870000000005E-2</v>
      </c>
      <c r="K72" s="83">
        <v>3.3723639999999999E-2</v>
      </c>
      <c r="L72" s="2"/>
      <c r="M72" s="2"/>
      <c r="N72" s="2"/>
      <c r="O72" s="2"/>
      <c r="P72" s="2"/>
      <c r="Q72" s="2"/>
      <c r="R72" s="2"/>
      <c r="S72" s="2"/>
      <c r="T72" s="2"/>
    </row>
    <row r="73" spans="1:20" x14ac:dyDescent="0.25">
      <c r="A73" s="76">
        <v>44723</v>
      </c>
      <c r="B73" s="77">
        <v>0</v>
      </c>
      <c r="C73" s="83">
        <v>0.78013619999999995</v>
      </c>
      <c r="D73" s="83">
        <v>0.17582811000000001</v>
      </c>
      <c r="E73" s="83">
        <v>0.43890934999999998</v>
      </c>
      <c r="F73" s="83">
        <v>0.39806796</v>
      </c>
      <c r="G73" s="83">
        <v>0.45452329000000002</v>
      </c>
      <c r="H73" s="83">
        <v>0.34657737</v>
      </c>
      <c r="I73" s="83">
        <v>0.20896516000000001</v>
      </c>
      <c r="J73" s="83">
        <v>7.7162590000000003E-2</v>
      </c>
      <c r="K73" s="83">
        <v>2.2489080000000002E-2</v>
      </c>
      <c r="L73" s="2"/>
      <c r="M73" s="2"/>
      <c r="N73" s="2"/>
      <c r="O73" s="2"/>
      <c r="P73" s="2"/>
      <c r="Q73" s="2"/>
      <c r="R73" s="2"/>
      <c r="S73" s="2"/>
      <c r="T73" s="2"/>
    </row>
    <row r="74" spans="1:20" x14ac:dyDescent="0.25">
      <c r="A74" s="76">
        <v>44724</v>
      </c>
      <c r="B74" s="77">
        <v>0</v>
      </c>
      <c r="C74" s="83">
        <v>0.77622080999999998</v>
      </c>
      <c r="D74" s="83">
        <v>0.17323452</v>
      </c>
      <c r="E74" s="83">
        <v>0.43910018000000001</v>
      </c>
      <c r="F74" s="83">
        <v>0.39626921999999998</v>
      </c>
      <c r="G74" s="83">
        <v>0.44997769999999998</v>
      </c>
      <c r="H74" s="83">
        <v>0.34554600000000002</v>
      </c>
      <c r="I74" s="83">
        <v>0.20860233</v>
      </c>
      <c r="J74" s="83">
        <v>7.6142730000000006E-2</v>
      </c>
      <c r="K74" s="83">
        <v>2.2338210000000001E-2</v>
      </c>
      <c r="L74" s="2"/>
      <c r="M74" s="2"/>
      <c r="N74" s="2"/>
      <c r="O74" s="2"/>
      <c r="P74" s="2"/>
      <c r="Q74" s="2"/>
      <c r="R74" s="2"/>
      <c r="S74" s="2"/>
      <c r="T74" s="2"/>
    </row>
    <row r="75" spans="1:20" x14ac:dyDescent="0.25">
      <c r="A75" s="76">
        <v>44725</v>
      </c>
      <c r="B75" s="77">
        <v>1</v>
      </c>
      <c r="C75" s="83">
        <v>0.71466823000000002</v>
      </c>
      <c r="D75" s="83">
        <v>0.17454465</v>
      </c>
      <c r="E75" s="83">
        <v>1.41342228</v>
      </c>
      <c r="F75" s="83">
        <v>1.16869479</v>
      </c>
      <c r="G75" s="83">
        <v>0.75854803999999998</v>
      </c>
      <c r="H75" s="83">
        <v>0.41183834000000002</v>
      </c>
      <c r="I75" s="83">
        <v>0.25182397000000001</v>
      </c>
      <c r="J75" s="83">
        <v>9.2354679999999995E-2</v>
      </c>
      <c r="K75" s="83">
        <v>3.3059900000000003E-2</v>
      </c>
      <c r="L75" s="2"/>
      <c r="M75" s="2"/>
      <c r="N75" s="2"/>
      <c r="O75" s="2"/>
      <c r="P75" s="2"/>
      <c r="Q75" s="2"/>
      <c r="R75" s="2"/>
      <c r="S75" s="2"/>
      <c r="T75" s="2"/>
    </row>
    <row r="76" spans="1:20" x14ac:dyDescent="0.25">
      <c r="A76" s="76">
        <v>44726</v>
      </c>
      <c r="B76" s="77">
        <v>1</v>
      </c>
      <c r="C76" s="83">
        <v>0.71107008999999999</v>
      </c>
      <c r="D76" s="83">
        <v>0.17231209</v>
      </c>
      <c r="E76" s="83">
        <v>1.41813023</v>
      </c>
      <c r="F76" s="83">
        <v>1.1676071699999999</v>
      </c>
      <c r="G76" s="83">
        <v>0.75419223999999996</v>
      </c>
      <c r="H76" s="83">
        <v>0.41049318000000001</v>
      </c>
      <c r="I76" s="83">
        <v>0.25110651</v>
      </c>
      <c r="J76" s="83">
        <v>9.2627609999999999E-2</v>
      </c>
      <c r="K76" s="83">
        <v>3.2844209999999999E-2</v>
      </c>
      <c r="L76" s="2"/>
      <c r="M76" s="2"/>
      <c r="N76" s="2"/>
      <c r="O76" s="2"/>
      <c r="P76" s="2"/>
      <c r="Q76" s="2"/>
      <c r="R76" s="2"/>
      <c r="S76" s="2"/>
      <c r="T76" s="2"/>
    </row>
    <row r="77" spans="1:20" x14ac:dyDescent="0.25">
      <c r="A77" s="76">
        <v>44727</v>
      </c>
      <c r="B77" s="77">
        <v>1</v>
      </c>
      <c r="C77" s="83">
        <v>0.70764263999999999</v>
      </c>
      <c r="D77" s="83">
        <v>0.17008977</v>
      </c>
      <c r="E77" s="83">
        <v>1.4228381699999999</v>
      </c>
      <c r="F77" s="83">
        <v>1.1665195399999999</v>
      </c>
      <c r="G77" s="83">
        <v>0.75243992000000004</v>
      </c>
      <c r="H77" s="83">
        <v>0.40916556999999998</v>
      </c>
      <c r="I77" s="83">
        <v>0.25039869999999997</v>
      </c>
      <c r="J77" s="83">
        <v>9.2900549999999998E-2</v>
      </c>
      <c r="K77" s="83">
        <v>3.2631420000000001E-2</v>
      </c>
      <c r="L77" s="2"/>
      <c r="M77" s="2"/>
      <c r="N77" s="2"/>
      <c r="O77" s="2"/>
      <c r="P77" s="2"/>
      <c r="Q77" s="2"/>
      <c r="R77" s="2"/>
      <c r="S77" s="2"/>
      <c r="T77" s="2"/>
    </row>
    <row r="78" spans="1:20" x14ac:dyDescent="0.25">
      <c r="A78" s="76">
        <v>44728</v>
      </c>
      <c r="B78" s="77">
        <v>1</v>
      </c>
      <c r="C78" s="83">
        <v>0.70417072999999997</v>
      </c>
      <c r="D78" s="83">
        <v>0.16902439999999999</v>
      </c>
      <c r="E78" s="83">
        <v>1.4198495600000001</v>
      </c>
      <c r="F78" s="83">
        <v>1.1633085299999999</v>
      </c>
      <c r="G78" s="83">
        <v>0.75030472999999998</v>
      </c>
      <c r="H78" s="83">
        <v>0.40696789999999999</v>
      </c>
      <c r="I78" s="83">
        <v>0.24912843000000001</v>
      </c>
      <c r="J78" s="83">
        <v>9.2410980000000004E-2</v>
      </c>
      <c r="K78" s="83">
        <v>3.2254730000000002E-2</v>
      </c>
      <c r="L78" s="2"/>
      <c r="M78" s="2"/>
      <c r="N78" s="2"/>
      <c r="O78" s="2"/>
      <c r="P78" s="2"/>
      <c r="Q78" s="2"/>
      <c r="R78" s="2"/>
      <c r="S78" s="2"/>
      <c r="T78" s="2"/>
    </row>
    <row r="79" spans="1:20" x14ac:dyDescent="0.25">
      <c r="A79" s="76">
        <v>44729</v>
      </c>
      <c r="B79" s="77">
        <v>1</v>
      </c>
      <c r="C79" s="83">
        <v>0.70069881999999994</v>
      </c>
      <c r="D79" s="83">
        <v>0.16796971999999999</v>
      </c>
      <c r="E79" s="83">
        <v>1.4168609599999999</v>
      </c>
      <c r="F79" s="83">
        <v>1.16009753</v>
      </c>
      <c r="G79" s="83">
        <v>0.74819457</v>
      </c>
      <c r="H79" s="83">
        <v>0.40478865000000003</v>
      </c>
      <c r="I79" s="83">
        <v>0.24786828</v>
      </c>
      <c r="J79" s="83">
        <v>9.1921409999999995E-2</v>
      </c>
      <c r="K79" s="83">
        <v>3.1881079999999999E-2</v>
      </c>
      <c r="L79" s="2"/>
      <c r="M79" s="2"/>
      <c r="N79" s="2"/>
      <c r="O79" s="2"/>
      <c r="P79" s="2"/>
      <c r="Q79" s="2"/>
      <c r="R79" s="2"/>
      <c r="S79" s="2"/>
      <c r="T79" s="2"/>
    </row>
    <row r="80" spans="1:20" x14ac:dyDescent="0.25">
      <c r="A80" s="76">
        <v>44730</v>
      </c>
      <c r="B80" s="77">
        <v>0</v>
      </c>
      <c r="C80" s="83">
        <v>0.75336835000000002</v>
      </c>
      <c r="D80" s="83">
        <v>0.16221672000000001</v>
      </c>
      <c r="E80" s="83">
        <v>0.43703421999999997</v>
      </c>
      <c r="F80" s="83">
        <v>0.38678982000000001</v>
      </c>
      <c r="G80" s="83">
        <v>0.42967988000000001</v>
      </c>
      <c r="H80" s="83">
        <v>0.33696431999999998</v>
      </c>
      <c r="I80" s="83">
        <v>0.20480733000000001</v>
      </c>
      <c r="J80" s="83">
        <v>7.1614460000000005E-2</v>
      </c>
      <c r="K80" s="83">
        <v>2.0973559999999999E-2</v>
      </c>
      <c r="L80" s="2"/>
      <c r="M80" s="2"/>
      <c r="N80" s="2"/>
      <c r="O80" s="2"/>
      <c r="P80" s="2"/>
      <c r="Q80" s="2"/>
      <c r="R80" s="2"/>
      <c r="S80" s="2"/>
      <c r="T80" s="2"/>
    </row>
    <row r="81" spans="1:20" x14ac:dyDescent="0.25">
      <c r="A81" s="76">
        <v>44731</v>
      </c>
      <c r="B81" s="77">
        <v>0</v>
      </c>
      <c r="C81" s="83">
        <v>0.74977289999999996</v>
      </c>
      <c r="D81" s="83">
        <v>0.16113997999999999</v>
      </c>
      <c r="E81" s="83">
        <v>0.43615472999999999</v>
      </c>
      <c r="F81" s="83">
        <v>0.38542874999999999</v>
      </c>
      <c r="G81" s="83">
        <v>0.42851467999999998</v>
      </c>
      <c r="H81" s="83">
        <v>0.33513806000000002</v>
      </c>
      <c r="I81" s="83">
        <v>0.20390622999999999</v>
      </c>
      <c r="J81" s="83">
        <v>7.1124889999999996E-2</v>
      </c>
      <c r="K81" s="83">
        <v>2.0669989999999999E-2</v>
      </c>
      <c r="L81" s="2"/>
      <c r="M81" s="2"/>
      <c r="N81" s="2"/>
      <c r="O81" s="2"/>
      <c r="P81" s="2"/>
      <c r="Q81" s="2"/>
      <c r="R81" s="2"/>
      <c r="S81" s="2"/>
      <c r="T81" s="2"/>
    </row>
    <row r="82" spans="1:20" x14ac:dyDescent="0.25">
      <c r="A82" s="76">
        <v>44732</v>
      </c>
      <c r="B82" s="77">
        <v>1</v>
      </c>
      <c r="C82" s="83">
        <v>0.69039576000000002</v>
      </c>
      <c r="D82" s="83">
        <v>0.16487205999999999</v>
      </c>
      <c r="E82" s="83">
        <v>1.4078951399999999</v>
      </c>
      <c r="F82" s="83">
        <v>1.1504645099999999</v>
      </c>
      <c r="G82" s="83">
        <v>0.74201996000000003</v>
      </c>
      <c r="H82" s="83">
        <v>0.39836544000000002</v>
      </c>
      <c r="I82" s="83">
        <v>0.24415078000000001</v>
      </c>
      <c r="J82" s="83">
        <v>9.0452710000000006E-2</v>
      </c>
      <c r="K82" s="83">
        <v>3.077906E-2</v>
      </c>
      <c r="L82" s="2"/>
      <c r="M82" s="2"/>
      <c r="N82" s="2"/>
      <c r="O82" s="2"/>
      <c r="P82" s="2"/>
      <c r="Q82" s="2"/>
      <c r="R82" s="2"/>
      <c r="S82" s="2"/>
      <c r="T82" s="2"/>
    </row>
    <row r="83" spans="1:20" x14ac:dyDescent="0.25">
      <c r="A83" s="76">
        <v>44733</v>
      </c>
      <c r="B83" s="77">
        <v>1</v>
      </c>
      <c r="C83" s="83">
        <v>0.68720009000000004</v>
      </c>
      <c r="D83" s="83">
        <v>0.16386234</v>
      </c>
      <c r="E83" s="83">
        <v>1.4049065300000001</v>
      </c>
      <c r="F83" s="83">
        <v>1.1472535100000001</v>
      </c>
      <c r="G83" s="83">
        <v>0.74001552000000004</v>
      </c>
      <c r="H83" s="83">
        <v>0.39626388000000001</v>
      </c>
      <c r="I83" s="83">
        <v>0.24293333</v>
      </c>
      <c r="J83" s="83">
        <v>8.9963139999999997E-2</v>
      </c>
      <c r="K83" s="83">
        <v>3.0418250000000001E-2</v>
      </c>
      <c r="L83" s="2"/>
      <c r="M83" s="2"/>
      <c r="N83" s="2"/>
      <c r="O83" s="2"/>
      <c r="P83" s="2"/>
      <c r="Q83" s="2"/>
      <c r="R83" s="2"/>
      <c r="S83" s="2"/>
      <c r="T83" s="2"/>
    </row>
    <row r="84" spans="1:20" x14ac:dyDescent="0.25">
      <c r="A84" s="76">
        <v>44734</v>
      </c>
      <c r="B84" s="77">
        <v>1</v>
      </c>
      <c r="C84" s="83">
        <v>0.68392207999999999</v>
      </c>
      <c r="D84" s="83">
        <v>0.16286439</v>
      </c>
      <c r="E84" s="83">
        <v>1.40191792</v>
      </c>
      <c r="F84" s="83">
        <v>1.1440425000000001</v>
      </c>
      <c r="G84" s="83">
        <v>0.73803885000000002</v>
      </c>
      <c r="H84" s="83">
        <v>0.39418272999999998</v>
      </c>
      <c r="I84" s="83">
        <v>0.2417271</v>
      </c>
      <c r="J84" s="83">
        <v>8.9473579999999997E-2</v>
      </c>
      <c r="K84" s="83">
        <v>3.006081E-2</v>
      </c>
      <c r="L84" s="2"/>
      <c r="M84" s="2"/>
      <c r="N84" s="2"/>
      <c r="O84" s="2"/>
      <c r="P84" s="2"/>
      <c r="Q84" s="2"/>
      <c r="R84" s="2"/>
      <c r="S84" s="2"/>
      <c r="T84" s="2"/>
    </row>
    <row r="85" spans="1:20" x14ac:dyDescent="0.25">
      <c r="A85" s="76">
        <v>44735</v>
      </c>
      <c r="B85" s="77">
        <v>1</v>
      </c>
      <c r="C85" s="83">
        <v>0.68078274999999999</v>
      </c>
      <c r="D85" s="83">
        <v>0.16187840000000001</v>
      </c>
      <c r="E85" s="83">
        <v>1.3989293199999999</v>
      </c>
      <c r="F85" s="83">
        <v>1.1408315</v>
      </c>
      <c r="G85" s="83">
        <v>0.73609044999999995</v>
      </c>
      <c r="H85" s="83">
        <v>0.39212237</v>
      </c>
      <c r="I85" s="83">
        <v>0.24053229000000001</v>
      </c>
      <c r="J85" s="83">
        <v>8.8984010000000002E-2</v>
      </c>
      <c r="K85" s="83">
        <v>2.970681E-2</v>
      </c>
      <c r="L85" s="2"/>
      <c r="M85" s="2"/>
      <c r="N85" s="2"/>
      <c r="O85" s="2"/>
      <c r="P85" s="2"/>
      <c r="Q85" s="2"/>
      <c r="R85" s="2"/>
      <c r="S85" s="2"/>
      <c r="T85" s="2"/>
    </row>
    <row r="86" spans="1:20" x14ac:dyDescent="0.25">
      <c r="A86" s="76">
        <v>44736</v>
      </c>
      <c r="B86" s="77">
        <v>1</v>
      </c>
      <c r="C86" s="83">
        <v>0.67764343000000005</v>
      </c>
      <c r="D86" s="83">
        <v>0.16090457</v>
      </c>
      <c r="E86" s="83">
        <v>1.3959407100000001</v>
      </c>
      <c r="F86" s="83">
        <v>1.13762049</v>
      </c>
      <c r="G86" s="83">
        <v>0.73417083000000005</v>
      </c>
      <c r="H86" s="83">
        <v>0.39008314999999999</v>
      </c>
      <c r="I86" s="83">
        <v>0.23934910000000001</v>
      </c>
      <c r="J86" s="83">
        <v>8.8494439999999994E-2</v>
      </c>
      <c r="K86" s="83">
        <v>2.9356299999999998E-2</v>
      </c>
      <c r="L86" s="2"/>
      <c r="M86" s="2"/>
      <c r="N86" s="2"/>
      <c r="O86" s="2"/>
      <c r="P86" s="2"/>
      <c r="Q86" s="2"/>
      <c r="R86" s="2"/>
      <c r="S86" s="2"/>
      <c r="T86" s="2"/>
    </row>
    <row r="87" spans="1:20" x14ac:dyDescent="0.25">
      <c r="A87" s="76">
        <v>44737</v>
      </c>
      <c r="B87" s="77">
        <v>0</v>
      </c>
      <c r="C87" s="83">
        <v>0.72886335000000002</v>
      </c>
      <c r="D87" s="83">
        <v>0.15494164999999999</v>
      </c>
      <c r="E87" s="83">
        <v>0.43087784000000001</v>
      </c>
      <c r="F87" s="83">
        <v>0.37726236000000002</v>
      </c>
      <c r="G87" s="83">
        <v>0.42178929999999998</v>
      </c>
      <c r="H87" s="83">
        <v>0.32449570999999999</v>
      </c>
      <c r="I87" s="83">
        <v>0.19861500000000001</v>
      </c>
      <c r="J87" s="83">
        <v>6.8187490000000003E-2</v>
      </c>
      <c r="K87" s="83">
        <v>1.889652E-2</v>
      </c>
      <c r="L87" s="2"/>
      <c r="M87" s="2"/>
      <c r="N87" s="2"/>
      <c r="O87" s="2"/>
      <c r="P87" s="2"/>
      <c r="Q87" s="2"/>
      <c r="R87" s="2"/>
      <c r="S87" s="2"/>
      <c r="T87" s="2"/>
    </row>
    <row r="88" spans="1:20" x14ac:dyDescent="0.25">
      <c r="A88" s="76">
        <v>44738</v>
      </c>
      <c r="B88" s="77">
        <v>0</v>
      </c>
      <c r="C88" s="83">
        <v>0.72559947000000002</v>
      </c>
      <c r="D88" s="83">
        <v>0.15395424999999999</v>
      </c>
      <c r="E88" s="83">
        <v>0.42999834999999997</v>
      </c>
      <c r="F88" s="83">
        <v>0.37590129</v>
      </c>
      <c r="G88" s="83">
        <v>0.42071488000000001</v>
      </c>
      <c r="H88" s="83">
        <v>0.32277708999999999</v>
      </c>
      <c r="I88" s="83">
        <v>0.19775329</v>
      </c>
      <c r="J88" s="83">
        <v>6.7697919999999995E-2</v>
      </c>
      <c r="K88" s="83">
        <v>1.860933E-2</v>
      </c>
      <c r="L88" s="2"/>
      <c r="M88" s="2"/>
      <c r="N88" s="2"/>
      <c r="O88" s="2"/>
      <c r="P88" s="2"/>
      <c r="Q88" s="2"/>
      <c r="R88" s="2"/>
      <c r="S88" s="2"/>
      <c r="T88" s="2"/>
    </row>
    <row r="89" spans="1:20" x14ac:dyDescent="0.25">
      <c r="A89" s="76">
        <v>44739</v>
      </c>
      <c r="B89" s="77">
        <v>1</v>
      </c>
      <c r="C89" s="83">
        <v>0.66845624999999997</v>
      </c>
      <c r="D89" s="83">
        <v>0.15805795</v>
      </c>
      <c r="E89" s="83">
        <v>1.3869748900000001</v>
      </c>
      <c r="F89" s="83">
        <v>1.12798748</v>
      </c>
      <c r="G89" s="83">
        <v>0.72858948000000001</v>
      </c>
      <c r="H89" s="83">
        <v>0.38409597000000001</v>
      </c>
      <c r="I89" s="83">
        <v>0.23587124000000001</v>
      </c>
      <c r="J89" s="83">
        <v>8.7025740000000004E-2</v>
      </c>
      <c r="K89" s="83">
        <v>2.8326319999999999E-2</v>
      </c>
      <c r="L89" s="2"/>
      <c r="M89" s="2"/>
      <c r="N89" s="2"/>
      <c r="O89" s="2"/>
      <c r="P89" s="2"/>
      <c r="Q89" s="2"/>
      <c r="R89" s="2"/>
      <c r="S89" s="2"/>
      <c r="T89" s="2"/>
    </row>
    <row r="90" spans="1:20" x14ac:dyDescent="0.25">
      <c r="A90" s="76">
        <v>44740</v>
      </c>
      <c r="B90" s="77">
        <v>1</v>
      </c>
      <c r="C90" s="83">
        <v>0.66533335999999998</v>
      </c>
      <c r="D90" s="83">
        <v>0.15713463</v>
      </c>
      <c r="E90" s="83">
        <v>1.38398628</v>
      </c>
      <c r="F90" s="83">
        <v>1.12477647</v>
      </c>
      <c r="G90" s="83">
        <v>0.72678975999999995</v>
      </c>
      <c r="H90" s="83">
        <v>0.38214488000000002</v>
      </c>
      <c r="I90" s="83">
        <v>0.23473648</v>
      </c>
      <c r="J90" s="83">
        <v>8.6536169999999996E-2</v>
      </c>
      <c r="K90" s="83">
        <v>2.7990370000000001E-2</v>
      </c>
      <c r="L90" s="2"/>
      <c r="M90" s="2"/>
      <c r="N90" s="2"/>
      <c r="O90" s="2"/>
      <c r="P90" s="2"/>
      <c r="Q90" s="2"/>
      <c r="R90" s="2"/>
      <c r="S90" s="2"/>
      <c r="T90" s="2"/>
    </row>
    <row r="91" spans="1:20" x14ac:dyDescent="0.25">
      <c r="A91" s="76">
        <v>44741</v>
      </c>
      <c r="B91" s="77">
        <v>1</v>
      </c>
      <c r="C91" s="83">
        <v>0.66239612999999997</v>
      </c>
      <c r="D91" s="83">
        <v>0.15622438999999999</v>
      </c>
      <c r="E91" s="83">
        <v>1.3809976799999999</v>
      </c>
      <c r="F91" s="83">
        <v>1.12156547</v>
      </c>
      <c r="G91" s="83">
        <v>0.72502116000000005</v>
      </c>
      <c r="H91" s="83">
        <v>0.38021666999999998</v>
      </c>
      <c r="I91" s="83">
        <v>0.2336143</v>
      </c>
      <c r="J91" s="83">
        <v>8.6046609999999996E-2</v>
      </c>
      <c r="K91" s="83">
        <v>2.7658200000000001E-2</v>
      </c>
      <c r="L91" s="2"/>
      <c r="M91" s="2"/>
      <c r="N91" s="2"/>
      <c r="O91" s="2"/>
      <c r="P91" s="2"/>
      <c r="Q91" s="2"/>
      <c r="R91" s="2"/>
      <c r="S91" s="2"/>
      <c r="T91" s="2"/>
    </row>
    <row r="92" spans="1:20" x14ac:dyDescent="0.25">
      <c r="A92" s="76">
        <v>44742</v>
      </c>
      <c r="B92" s="77">
        <v>1</v>
      </c>
      <c r="C92" s="83">
        <v>0.65958017000000002</v>
      </c>
      <c r="D92" s="83">
        <v>0.15532737999999999</v>
      </c>
      <c r="E92" s="83">
        <v>1.3780090700000001</v>
      </c>
      <c r="F92" s="83">
        <v>1.1183544599999999</v>
      </c>
      <c r="G92" s="83">
        <v>0.72328411999999997</v>
      </c>
      <c r="H92" s="83">
        <v>0.37831164</v>
      </c>
      <c r="I92" s="83">
        <v>0.23250486000000001</v>
      </c>
      <c r="J92" s="83">
        <v>8.5557040000000001E-2</v>
      </c>
      <c r="K92" s="83">
        <v>2.7329860000000001E-2</v>
      </c>
      <c r="L92" s="2"/>
      <c r="M92" s="2"/>
      <c r="N92" s="2"/>
      <c r="O92" s="2"/>
      <c r="P92" s="2"/>
      <c r="Q92" s="2"/>
      <c r="R92" s="2"/>
      <c r="S92" s="2"/>
      <c r="T92" s="2"/>
    </row>
    <row r="93" spans="1:20" x14ac:dyDescent="0.25">
      <c r="A93" s="76">
        <v>44743</v>
      </c>
      <c r="B93" s="77">
        <v>1</v>
      </c>
      <c r="C93" s="83">
        <v>0.65676420999999996</v>
      </c>
      <c r="D93" s="83">
        <v>0.15444378</v>
      </c>
      <c r="E93" s="83">
        <v>1.37502046</v>
      </c>
      <c r="F93" s="83">
        <v>1.1151434600000001</v>
      </c>
      <c r="G93" s="83">
        <v>0.72157905</v>
      </c>
      <c r="H93" s="83">
        <v>0.37643010999999998</v>
      </c>
      <c r="I93" s="83">
        <v>0.23140833</v>
      </c>
      <c r="J93" s="83">
        <v>8.5067470000000006E-2</v>
      </c>
      <c r="K93" s="83">
        <v>2.7005399999999999E-2</v>
      </c>
      <c r="L93" s="2"/>
      <c r="M93" s="2"/>
      <c r="N93" s="2"/>
      <c r="O93" s="2"/>
      <c r="P93" s="2"/>
      <c r="Q93" s="2"/>
      <c r="R93" s="2"/>
      <c r="S93" s="2"/>
      <c r="T93" s="2"/>
    </row>
    <row r="94" spans="1:20" x14ac:dyDescent="0.25">
      <c r="A94" s="76">
        <v>44744</v>
      </c>
      <c r="B94" s="77">
        <v>0</v>
      </c>
      <c r="C94" s="83">
        <v>0.70700289999999999</v>
      </c>
      <c r="D94" s="83">
        <v>0.14832152000000001</v>
      </c>
      <c r="E94" s="83">
        <v>0.42472146</v>
      </c>
      <c r="F94" s="83">
        <v>0.36773489999999998</v>
      </c>
      <c r="G94" s="83">
        <v>0.41456678000000002</v>
      </c>
      <c r="H94" s="83">
        <v>0.31281917999999997</v>
      </c>
      <c r="I94" s="83">
        <v>0.19271247999999999</v>
      </c>
      <c r="J94" s="83">
        <v>6.4760520000000002E-2</v>
      </c>
      <c r="K94" s="83">
        <v>1.6939989999999999E-2</v>
      </c>
      <c r="L94" s="2"/>
      <c r="M94" s="2"/>
      <c r="N94" s="2"/>
      <c r="O94" s="2"/>
      <c r="P94" s="2"/>
      <c r="Q94" s="2"/>
      <c r="R94" s="2"/>
      <c r="S94" s="2"/>
      <c r="T94" s="2"/>
    </row>
    <row r="95" spans="1:20" x14ac:dyDescent="0.25">
      <c r="A95" s="76">
        <v>44745</v>
      </c>
      <c r="B95" s="77">
        <v>0</v>
      </c>
      <c r="C95" s="83">
        <v>0.70423236</v>
      </c>
      <c r="D95" s="83">
        <v>0.14743299000000001</v>
      </c>
      <c r="E95" s="83">
        <v>0.42384197000000001</v>
      </c>
      <c r="F95" s="83">
        <v>0.36637383000000001</v>
      </c>
      <c r="G95" s="83">
        <v>0.41359367000000002</v>
      </c>
      <c r="H95" s="83">
        <v>0.31122066999999998</v>
      </c>
      <c r="I95" s="83">
        <v>0.19189471</v>
      </c>
      <c r="J95" s="83">
        <v>6.4270949999999993E-2</v>
      </c>
      <c r="K95" s="83">
        <v>1.667107E-2</v>
      </c>
      <c r="L95" s="2"/>
      <c r="M95" s="2"/>
      <c r="N95" s="2"/>
      <c r="O95" s="2"/>
      <c r="P95" s="2"/>
      <c r="Q95" s="2"/>
      <c r="R95" s="2"/>
      <c r="S95" s="2"/>
      <c r="T95" s="2"/>
    </row>
    <row r="96" spans="1:20" x14ac:dyDescent="0.25">
      <c r="A96" s="76">
        <v>44746</v>
      </c>
      <c r="B96" s="77">
        <v>1</v>
      </c>
      <c r="C96" s="83">
        <v>0.64870148000000005</v>
      </c>
      <c r="D96" s="83">
        <v>0.15187492999999999</v>
      </c>
      <c r="E96" s="83">
        <v>1.36605464</v>
      </c>
      <c r="F96" s="83">
        <v>1.10551044</v>
      </c>
      <c r="G96" s="83">
        <v>0.71665970999999995</v>
      </c>
      <c r="H96" s="83">
        <v>0.37092951000000002</v>
      </c>
      <c r="I96" s="83">
        <v>0.22819787999999999</v>
      </c>
      <c r="J96" s="83">
        <v>8.3598770000000003E-2</v>
      </c>
      <c r="K96" s="83">
        <v>2.6055809999999999E-2</v>
      </c>
      <c r="L96" s="2"/>
      <c r="M96" s="2"/>
      <c r="N96" s="2"/>
      <c r="O96" s="2"/>
      <c r="P96" s="2"/>
      <c r="Q96" s="2"/>
      <c r="R96" s="2"/>
      <c r="S96" s="2"/>
      <c r="T96" s="2"/>
    </row>
    <row r="97" spans="1:20" x14ac:dyDescent="0.25">
      <c r="A97" s="76">
        <v>44747</v>
      </c>
      <c r="B97" s="77">
        <v>1</v>
      </c>
      <c r="C97" s="83">
        <v>0.64617524999999998</v>
      </c>
      <c r="D97" s="83">
        <v>0.15104645999999999</v>
      </c>
      <c r="E97" s="83">
        <v>1.3630660299999999</v>
      </c>
      <c r="F97" s="83">
        <v>1.1022994399999999</v>
      </c>
      <c r="G97" s="83">
        <v>0.71508651999999995</v>
      </c>
      <c r="H97" s="83">
        <v>0.36914490999999999</v>
      </c>
      <c r="I97" s="83">
        <v>0.22715462</v>
      </c>
      <c r="J97" s="83">
        <v>8.3109199999999994E-2</v>
      </c>
      <c r="K97" s="83">
        <v>2.5747369999999999E-2</v>
      </c>
      <c r="L97" s="2"/>
      <c r="M97" s="2"/>
      <c r="N97" s="2"/>
      <c r="O97" s="2"/>
      <c r="P97" s="2"/>
      <c r="Q97" s="2"/>
      <c r="R97" s="2"/>
      <c r="S97" s="2"/>
      <c r="T97" s="2"/>
    </row>
    <row r="98" spans="1:20" x14ac:dyDescent="0.25">
      <c r="A98" s="76">
        <v>44748</v>
      </c>
      <c r="B98" s="77">
        <v>1</v>
      </c>
      <c r="C98" s="83">
        <v>0.64379719000000002</v>
      </c>
      <c r="D98" s="83">
        <v>0.15023212999999999</v>
      </c>
      <c r="E98" s="83">
        <v>1.36007743</v>
      </c>
      <c r="F98" s="83">
        <v>1.0990884299999999</v>
      </c>
      <c r="G98" s="83">
        <v>0.71354722999999998</v>
      </c>
      <c r="H98" s="83">
        <v>0.36738523000000001</v>
      </c>
      <c r="I98" s="83">
        <v>0.22612505999999999</v>
      </c>
      <c r="J98" s="83">
        <v>8.2619629999999999E-2</v>
      </c>
      <c r="K98" s="83">
        <v>2.544304E-2</v>
      </c>
      <c r="L98" s="2"/>
      <c r="M98" s="2"/>
      <c r="N98" s="2"/>
      <c r="O98" s="2"/>
      <c r="P98" s="2"/>
      <c r="Q98" s="2"/>
      <c r="R98" s="2"/>
      <c r="S98" s="2"/>
      <c r="T98" s="2"/>
    </row>
    <row r="99" spans="1:20" x14ac:dyDescent="0.25">
      <c r="A99" s="76">
        <v>44749</v>
      </c>
      <c r="B99" s="77">
        <v>1</v>
      </c>
      <c r="C99" s="83">
        <v>0.64149787999999996</v>
      </c>
      <c r="D99" s="83">
        <v>0.14943207</v>
      </c>
      <c r="E99" s="83">
        <v>1.35708882</v>
      </c>
      <c r="F99" s="83">
        <v>1.09587743</v>
      </c>
      <c r="G99" s="83">
        <v>0.71204219000000002</v>
      </c>
      <c r="H99" s="83">
        <v>0.36565071999999998</v>
      </c>
      <c r="I99" s="83">
        <v>0.22510933</v>
      </c>
      <c r="J99" s="83">
        <v>8.2130069999999999E-2</v>
      </c>
      <c r="K99" s="83">
        <v>2.5142870000000001E-2</v>
      </c>
      <c r="L99" s="2"/>
      <c r="M99" s="2"/>
      <c r="N99" s="2"/>
      <c r="O99" s="2"/>
      <c r="P99" s="2"/>
      <c r="Q99" s="2"/>
      <c r="R99" s="2"/>
      <c r="S99" s="2"/>
      <c r="T99" s="2"/>
    </row>
    <row r="100" spans="1:20" x14ac:dyDescent="0.25">
      <c r="A100" s="76">
        <v>44750</v>
      </c>
      <c r="B100" s="77">
        <v>1</v>
      </c>
      <c r="C100" s="83">
        <v>0.63919855999999997</v>
      </c>
      <c r="D100" s="83">
        <v>0.14864641000000001</v>
      </c>
      <c r="E100" s="83">
        <v>1.3541002099999999</v>
      </c>
      <c r="F100" s="83">
        <v>1.09266642</v>
      </c>
      <c r="G100" s="83">
        <v>0.71057174999999995</v>
      </c>
      <c r="H100" s="83">
        <v>0.36394164000000001</v>
      </c>
      <c r="I100" s="83">
        <v>0.22410758</v>
      </c>
      <c r="J100" s="83">
        <v>8.1640500000000005E-2</v>
      </c>
      <c r="K100" s="83">
        <v>2.484691E-2</v>
      </c>
      <c r="L100" s="2"/>
      <c r="M100" s="2"/>
      <c r="N100" s="2"/>
      <c r="O100" s="2"/>
      <c r="P100" s="2"/>
      <c r="Q100" s="2"/>
      <c r="R100" s="2"/>
      <c r="S100" s="2"/>
      <c r="T100" s="2"/>
    </row>
    <row r="101" spans="1:20" x14ac:dyDescent="0.25">
      <c r="A101" s="76">
        <v>44751</v>
      </c>
      <c r="B101" s="77">
        <v>0</v>
      </c>
      <c r="C101" s="83">
        <v>0.67691199999999996</v>
      </c>
      <c r="D101" s="83">
        <v>0.14241765000000001</v>
      </c>
      <c r="E101" s="83">
        <v>0.41856507999999998</v>
      </c>
      <c r="F101" s="83">
        <v>0.35820743999999999</v>
      </c>
      <c r="G101" s="83">
        <v>0.40808052</v>
      </c>
      <c r="H101" s="83">
        <v>0.30201557000000001</v>
      </c>
      <c r="I101" s="83">
        <v>0.18712934000000001</v>
      </c>
      <c r="J101" s="83">
        <v>6.1333550000000001E-2</v>
      </c>
      <c r="K101" s="83">
        <v>1.5116259999999999E-2</v>
      </c>
      <c r="L101" s="2"/>
      <c r="M101" s="2"/>
      <c r="N101" s="2"/>
      <c r="O101" s="2"/>
      <c r="P101" s="2"/>
      <c r="Q101" s="2"/>
      <c r="R101" s="2"/>
      <c r="S101" s="2"/>
      <c r="T101" s="2"/>
    </row>
    <row r="102" spans="1:20" x14ac:dyDescent="0.25">
      <c r="A102" s="76">
        <v>44752</v>
      </c>
      <c r="B102" s="77">
        <v>0</v>
      </c>
      <c r="C102" s="83">
        <v>0.66879288999999997</v>
      </c>
      <c r="D102" s="83">
        <v>0.1416357</v>
      </c>
      <c r="E102" s="83">
        <v>0.41768559</v>
      </c>
      <c r="F102" s="83">
        <v>0.35684637000000002</v>
      </c>
      <c r="G102" s="83">
        <v>0.40721738000000002</v>
      </c>
      <c r="H102" s="83">
        <v>0.30054745999999999</v>
      </c>
      <c r="I102" s="83">
        <v>0.18635927999999999</v>
      </c>
      <c r="J102" s="83">
        <v>6.0843979999999999E-2</v>
      </c>
      <c r="K102" s="83">
        <v>1.4867180000000001E-2</v>
      </c>
      <c r="L102" s="2"/>
      <c r="M102" s="2"/>
      <c r="N102" s="2"/>
      <c r="O102" s="2"/>
      <c r="P102" s="2"/>
      <c r="Q102" s="2"/>
      <c r="R102" s="2"/>
      <c r="S102" s="2"/>
      <c r="T102" s="2"/>
    </row>
    <row r="103" spans="1:20" x14ac:dyDescent="0.25">
      <c r="A103" s="76">
        <v>44753</v>
      </c>
      <c r="B103" s="77">
        <v>1</v>
      </c>
      <c r="C103" s="83">
        <v>0.63259933000000002</v>
      </c>
      <c r="D103" s="83">
        <v>0.14637705000000001</v>
      </c>
      <c r="E103" s="83">
        <v>1.3451343899999999</v>
      </c>
      <c r="F103" s="83">
        <v>1.0830334100000001</v>
      </c>
      <c r="G103" s="83">
        <v>0.70637112999999996</v>
      </c>
      <c r="H103" s="83">
        <v>0.35896928</v>
      </c>
      <c r="I103" s="83">
        <v>0.22118744000000001</v>
      </c>
      <c r="J103" s="83">
        <v>8.0171800000000001E-2</v>
      </c>
      <c r="K103" s="83">
        <v>2.3984599999999998E-2</v>
      </c>
      <c r="L103" s="2"/>
      <c r="M103" s="2"/>
      <c r="N103" s="2"/>
      <c r="O103" s="2"/>
      <c r="P103" s="2"/>
      <c r="Q103" s="2"/>
      <c r="R103" s="2"/>
      <c r="S103" s="2"/>
      <c r="T103" s="2"/>
    </row>
    <row r="104" spans="1:20" x14ac:dyDescent="0.25">
      <c r="A104" s="76">
        <v>44754</v>
      </c>
      <c r="B104" s="77">
        <v>1</v>
      </c>
      <c r="C104" s="83">
        <v>0.63070806999999995</v>
      </c>
      <c r="D104" s="83">
        <v>0.14565017</v>
      </c>
      <c r="E104" s="83">
        <v>1.34214579</v>
      </c>
      <c r="F104" s="83">
        <v>1.0798224000000001</v>
      </c>
      <c r="G104" s="83">
        <v>0.70504217000000002</v>
      </c>
      <c r="H104" s="83">
        <v>0.35736419000000003</v>
      </c>
      <c r="I104" s="83">
        <v>0.22024283</v>
      </c>
      <c r="J104" s="83">
        <v>7.9682230000000007E-2</v>
      </c>
      <c r="K104" s="83">
        <v>2.3705810000000001E-2</v>
      </c>
      <c r="L104" s="2"/>
      <c r="M104" s="2"/>
      <c r="N104" s="2"/>
      <c r="O104" s="2"/>
      <c r="P104" s="2"/>
      <c r="Q104" s="2"/>
      <c r="R104" s="2"/>
      <c r="S104" s="2"/>
      <c r="T104" s="2"/>
    </row>
    <row r="105" spans="1:20" x14ac:dyDescent="0.25">
      <c r="A105" s="76">
        <v>44755</v>
      </c>
      <c r="B105" s="77">
        <v>1</v>
      </c>
      <c r="C105" s="83">
        <v>0.62884624</v>
      </c>
      <c r="D105" s="83">
        <v>0.14493824999999999</v>
      </c>
      <c r="E105" s="83">
        <v>1.3391571799999999</v>
      </c>
      <c r="F105" s="83">
        <v>1.0766114</v>
      </c>
      <c r="G105" s="83">
        <v>0.70374928999999997</v>
      </c>
      <c r="H105" s="83">
        <v>0.35578560999999997</v>
      </c>
      <c r="I105" s="83">
        <v>0.2193128</v>
      </c>
      <c r="J105" s="83">
        <v>7.9192659999999998E-2</v>
      </c>
      <c r="K105" s="83">
        <v>2.343141E-2</v>
      </c>
      <c r="L105" s="2"/>
      <c r="M105" s="2"/>
      <c r="N105" s="2"/>
      <c r="O105" s="2"/>
      <c r="P105" s="2"/>
      <c r="Q105" s="2"/>
      <c r="R105" s="2"/>
      <c r="S105" s="2"/>
      <c r="T105" s="2"/>
    </row>
    <row r="106" spans="1:20" x14ac:dyDescent="0.25">
      <c r="A106" s="76">
        <v>44756</v>
      </c>
      <c r="B106" s="77">
        <v>0</v>
      </c>
      <c r="C106" s="83">
        <v>0.63724809999999998</v>
      </c>
      <c r="D106" s="83">
        <v>0.1386665</v>
      </c>
      <c r="E106" s="83">
        <v>0.41416765999999999</v>
      </c>
      <c r="F106" s="83">
        <v>0.35140210999999999</v>
      </c>
      <c r="G106" s="83">
        <v>0.40392920999999998</v>
      </c>
      <c r="H106" s="83">
        <v>0.29486986999999998</v>
      </c>
      <c r="I106" s="83">
        <v>0.18335035999999999</v>
      </c>
      <c r="J106" s="83">
        <v>5.8885710000000001E-2</v>
      </c>
      <c r="K106" s="83">
        <v>1.390049E-2</v>
      </c>
      <c r="L106" s="2"/>
      <c r="M106" s="2"/>
      <c r="N106" s="2"/>
      <c r="O106" s="2"/>
      <c r="P106" s="2"/>
      <c r="Q106" s="2"/>
      <c r="R106" s="2"/>
      <c r="S106" s="2"/>
      <c r="T106" s="2"/>
    </row>
    <row r="107" spans="1:20" x14ac:dyDescent="0.25">
      <c r="A107" s="76">
        <v>44757</v>
      </c>
      <c r="B107" s="77">
        <v>1</v>
      </c>
      <c r="C107" s="83">
        <v>0.63510659999999997</v>
      </c>
      <c r="D107" s="83">
        <v>0.14355966000000001</v>
      </c>
      <c r="E107" s="83">
        <v>1.33317997</v>
      </c>
      <c r="F107" s="83">
        <v>1.0701893899999999</v>
      </c>
      <c r="G107" s="83">
        <v>0.70127282999999996</v>
      </c>
      <c r="H107" s="83">
        <v>0.35270879999999999</v>
      </c>
      <c r="I107" s="83">
        <v>0.21749689</v>
      </c>
      <c r="J107" s="83">
        <v>7.8213530000000003E-2</v>
      </c>
      <c r="K107" s="83">
        <v>2.2895869999999999E-2</v>
      </c>
      <c r="L107" s="2"/>
      <c r="M107" s="2"/>
      <c r="N107" s="2"/>
      <c r="O107" s="2"/>
      <c r="P107" s="2"/>
      <c r="Q107" s="2"/>
      <c r="R107" s="2"/>
      <c r="S107" s="2"/>
      <c r="T107" s="2"/>
    </row>
    <row r="108" spans="1:20" x14ac:dyDescent="0.25">
      <c r="A108" s="76">
        <v>44758</v>
      </c>
      <c r="B108" s="77">
        <v>0</v>
      </c>
      <c r="C108" s="83">
        <v>0.63362673999999997</v>
      </c>
      <c r="D108" s="83">
        <v>0.13695034</v>
      </c>
      <c r="E108" s="83">
        <v>0.41365996999999999</v>
      </c>
      <c r="F108" s="83">
        <v>0.34865383999999999</v>
      </c>
      <c r="G108" s="83">
        <v>0.39964702000000002</v>
      </c>
      <c r="H108" s="83">
        <v>0.29235493000000001</v>
      </c>
      <c r="I108" s="83">
        <v>0.18202884999999999</v>
      </c>
      <c r="J108" s="83">
        <v>5.8243099999999999E-2</v>
      </c>
      <c r="K108" s="83">
        <v>1.344948E-2</v>
      </c>
      <c r="L108" s="2"/>
      <c r="M108" s="2"/>
      <c r="N108" s="2"/>
      <c r="O108" s="2"/>
      <c r="P108" s="2"/>
      <c r="Q108" s="2"/>
      <c r="R108" s="2"/>
      <c r="S108" s="2"/>
      <c r="T108" s="2"/>
    </row>
    <row r="109" spans="1:20" x14ac:dyDescent="0.25">
      <c r="A109" s="76">
        <v>44759</v>
      </c>
      <c r="B109" s="77">
        <v>0</v>
      </c>
      <c r="C109" s="83">
        <v>0.63228189000000001</v>
      </c>
      <c r="D109" s="83">
        <v>0.13595264000000001</v>
      </c>
      <c r="E109" s="83">
        <v>0.41403177000000002</v>
      </c>
      <c r="F109" s="83">
        <v>0.34726663000000002</v>
      </c>
      <c r="G109" s="83">
        <v>0.39616216999999998</v>
      </c>
      <c r="H109" s="83">
        <v>0.29123011999999998</v>
      </c>
      <c r="I109" s="83">
        <v>0.18144884999999999</v>
      </c>
      <c r="J109" s="83">
        <v>5.8090049999999997E-2</v>
      </c>
      <c r="K109" s="83">
        <v>1.323568E-2</v>
      </c>
      <c r="L109" s="2"/>
      <c r="M109" s="2"/>
      <c r="N109" s="2"/>
      <c r="O109" s="2"/>
      <c r="P109" s="2"/>
      <c r="Q109" s="2"/>
      <c r="R109" s="2"/>
      <c r="S109" s="2"/>
      <c r="T109" s="2"/>
    </row>
    <row r="110" spans="1:20" x14ac:dyDescent="0.25">
      <c r="A110" s="76">
        <v>44760</v>
      </c>
      <c r="B110" s="77">
        <v>1</v>
      </c>
      <c r="C110" s="83">
        <v>0.63541179999999997</v>
      </c>
      <c r="D110" s="83">
        <v>0.14062166000000001</v>
      </c>
      <c r="E110" s="83">
        <v>1.3058316299999999</v>
      </c>
      <c r="F110" s="83">
        <v>1.04875341</v>
      </c>
      <c r="G110" s="83">
        <v>0.68961963000000004</v>
      </c>
      <c r="H110" s="83">
        <v>0.34891175000000002</v>
      </c>
      <c r="I110" s="83">
        <v>0.21530311999999999</v>
      </c>
      <c r="J110" s="83">
        <v>7.7754390000000007E-2</v>
      </c>
      <c r="K110" s="83">
        <v>2.216889E-2</v>
      </c>
      <c r="L110" s="2"/>
      <c r="M110" s="2"/>
      <c r="N110" s="2"/>
      <c r="O110" s="2"/>
      <c r="P110" s="2"/>
      <c r="Q110" s="2"/>
      <c r="R110" s="2"/>
      <c r="S110" s="2"/>
      <c r="T110" s="2"/>
    </row>
    <row r="111" spans="1:20" x14ac:dyDescent="0.25">
      <c r="A111" s="76">
        <v>44761</v>
      </c>
      <c r="B111" s="77">
        <v>1</v>
      </c>
      <c r="C111" s="83">
        <v>0.63406333000000004</v>
      </c>
      <c r="D111" s="83">
        <v>0.13967315</v>
      </c>
      <c r="E111" s="83">
        <v>1.29671552</v>
      </c>
      <c r="F111" s="83">
        <v>1.04160808</v>
      </c>
      <c r="G111" s="83">
        <v>0.68580987999999998</v>
      </c>
      <c r="H111" s="83">
        <v>0.34770094000000001</v>
      </c>
      <c r="I111" s="83">
        <v>0.21460201000000001</v>
      </c>
      <c r="J111" s="83">
        <v>7.7601349999999999E-2</v>
      </c>
      <c r="K111" s="83">
        <v>2.1935630000000001E-2</v>
      </c>
      <c r="L111" s="2"/>
      <c r="M111" s="2"/>
      <c r="N111" s="2"/>
      <c r="O111" s="2"/>
      <c r="P111" s="2"/>
      <c r="Q111" s="2"/>
      <c r="R111" s="2"/>
      <c r="S111" s="2"/>
      <c r="T111" s="2"/>
    </row>
    <row r="112" spans="1:20" x14ac:dyDescent="0.25">
      <c r="A112" s="76">
        <v>44762</v>
      </c>
      <c r="B112" s="77">
        <v>1</v>
      </c>
      <c r="C112" s="83">
        <v>0.63289753000000004</v>
      </c>
      <c r="D112" s="83">
        <v>0.13874016</v>
      </c>
      <c r="E112" s="83">
        <v>1.2875994100000001</v>
      </c>
      <c r="F112" s="83">
        <v>1.0344627500000001</v>
      </c>
      <c r="G112" s="83">
        <v>0.68203776999999999</v>
      </c>
      <c r="H112" s="83">
        <v>0.34651778999999999</v>
      </c>
      <c r="I112" s="83">
        <v>0.21391610999999999</v>
      </c>
      <c r="J112" s="83">
        <v>7.7448299999999998E-2</v>
      </c>
      <c r="K112" s="83">
        <v>2.1706940000000001E-2</v>
      </c>
      <c r="L112" s="2"/>
      <c r="M112" s="2"/>
      <c r="N112" s="2"/>
      <c r="O112" s="2"/>
      <c r="P112" s="2"/>
      <c r="Q112" s="2"/>
      <c r="R112" s="2"/>
      <c r="S112" s="2"/>
      <c r="T112" s="2"/>
    </row>
    <row r="113" spans="1:20" x14ac:dyDescent="0.25">
      <c r="A113" s="76">
        <v>44763</v>
      </c>
      <c r="B113" s="77">
        <v>1</v>
      </c>
      <c r="C113" s="83">
        <v>0.63195223</v>
      </c>
      <c r="D113" s="83">
        <v>0.13782274</v>
      </c>
      <c r="E113" s="83">
        <v>1.27848329</v>
      </c>
      <c r="F113" s="83">
        <v>1.0273174300000001</v>
      </c>
      <c r="G113" s="83">
        <v>0.67830347000000002</v>
      </c>
      <c r="H113" s="83">
        <v>0.34536243</v>
      </c>
      <c r="I113" s="83">
        <v>0.21324547999999999</v>
      </c>
      <c r="J113" s="83">
        <v>7.7295260000000005E-2</v>
      </c>
      <c r="K113" s="83">
        <v>2.148284E-2</v>
      </c>
      <c r="L113" s="2"/>
      <c r="M113" s="2"/>
      <c r="N113" s="2"/>
      <c r="O113" s="2"/>
      <c r="P113" s="2"/>
      <c r="Q113" s="2"/>
      <c r="R113" s="2"/>
      <c r="S113" s="2"/>
      <c r="T113" s="2"/>
    </row>
    <row r="114" spans="1:20" x14ac:dyDescent="0.25">
      <c r="A114" s="76">
        <v>44764</v>
      </c>
      <c r="B114" s="77">
        <v>1</v>
      </c>
      <c r="C114" s="83">
        <v>0.63100692999999997</v>
      </c>
      <c r="D114" s="83">
        <v>0.13692096000000001</v>
      </c>
      <c r="E114" s="83">
        <v>1.2693671799999999</v>
      </c>
      <c r="F114" s="83">
        <v>1.0201720999999999</v>
      </c>
      <c r="G114" s="83">
        <v>0.67460713000000005</v>
      </c>
      <c r="H114" s="83">
        <v>0.34423496999999997</v>
      </c>
      <c r="I114" s="83">
        <v>0.21259017999999999</v>
      </c>
      <c r="J114" s="83">
        <v>7.7142210000000003E-2</v>
      </c>
      <c r="K114" s="83">
        <v>2.126335E-2</v>
      </c>
      <c r="L114" s="2"/>
      <c r="M114" s="2"/>
      <c r="N114" s="2"/>
      <c r="O114" s="2"/>
      <c r="P114" s="2"/>
      <c r="Q114" s="2"/>
      <c r="R114" s="2"/>
      <c r="S114" s="2"/>
      <c r="T114" s="2"/>
    </row>
    <row r="115" spans="1:20" x14ac:dyDescent="0.25">
      <c r="A115" s="76">
        <v>44765</v>
      </c>
      <c r="B115" s="77">
        <v>0</v>
      </c>
      <c r="C115" s="83">
        <v>0.62583982999999999</v>
      </c>
      <c r="D115" s="83">
        <v>0.13031380000000001</v>
      </c>
      <c r="E115" s="83">
        <v>0.41626253000000002</v>
      </c>
      <c r="F115" s="83">
        <v>0.33894340000000001</v>
      </c>
      <c r="G115" s="83">
        <v>0.37561523000000002</v>
      </c>
      <c r="H115" s="83">
        <v>0.28491053</v>
      </c>
      <c r="I115" s="83">
        <v>0.17812596999999999</v>
      </c>
      <c r="J115" s="83">
        <v>5.7171779999999998E-2</v>
      </c>
      <c r="K115" s="83">
        <v>1.2018239999999999E-2</v>
      </c>
      <c r="L115" s="2"/>
      <c r="M115" s="2"/>
      <c r="N115" s="2"/>
      <c r="O115" s="2"/>
      <c r="P115" s="2"/>
      <c r="Q115" s="2"/>
      <c r="R115" s="2"/>
      <c r="S115" s="2"/>
      <c r="T115" s="2"/>
    </row>
    <row r="116" spans="1:20" x14ac:dyDescent="0.25">
      <c r="A116" s="76">
        <v>44766</v>
      </c>
      <c r="B116" s="77">
        <v>0</v>
      </c>
      <c r="C116" s="83">
        <v>0.62530850000000004</v>
      </c>
      <c r="D116" s="83">
        <v>0.12943245</v>
      </c>
      <c r="E116" s="83">
        <v>0.41663432</v>
      </c>
      <c r="F116" s="83">
        <v>0.33755618999999998</v>
      </c>
      <c r="G116" s="83">
        <v>0.37225177999999998</v>
      </c>
      <c r="H116" s="83">
        <v>0.28392964999999998</v>
      </c>
      <c r="I116" s="83">
        <v>0.17759864</v>
      </c>
      <c r="J116" s="83">
        <v>5.7018739999999998E-2</v>
      </c>
      <c r="K116" s="83">
        <v>1.1826349999999999E-2</v>
      </c>
      <c r="L116" s="2"/>
      <c r="M116" s="2"/>
      <c r="N116" s="2"/>
      <c r="O116" s="2"/>
      <c r="P116" s="2"/>
      <c r="Q116" s="2"/>
      <c r="R116" s="2"/>
      <c r="S116" s="2"/>
      <c r="T116" s="2"/>
    </row>
    <row r="117" spans="1:20" x14ac:dyDescent="0.25">
      <c r="A117" s="76">
        <v>44767</v>
      </c>
      <c r="B117" s="77">
        <v>1</v>
      </c>
      <c r="C117" s="83">
        <v>0.62880188000000004</v>
      </c>
      <c r="D117" s="83">
        <v>0.13430985000000001</v>
      </c>
      <c r="E117" s="83">
        <v>1.2420188400000001</v>
      </c>
      <c r="F117" s="83">
        <v>0.99873612</v>
      </c>
      <c r="G117" s="83">
        <v>0.66374728999999999</v>
      </c>
      <c r="H117" s="83">
        <v>0.34102103</v>
      </c>
      <c r="I117" s="83">
        <v>0.21071687</v>
      </c>
      <c r="J117" s="83">
        <v>7.6683080000000001E-2</v>
      </c>
      <c r="K117" s="83">
        <v>2.0632709999999999E-2</v>
      </c>
      <c r="L117" s="2"/>
      <c r="M117" s="2"/>
      <c r="N117" s="2"/>
      <c r="O117" s="2"/>
      <c r="P117" s="2"/>
      <c r="Q117" s="2"/>
      <c r="R117" s="2"/>
      <c r="S117" s="2"/>
      <c r="T117" s="2"/>
    </row>
    <row r="118" spans="1:20" x14ac:dyDescent="0.25">
      <c r="A118" s="76">
        <v>44768</v>
      </c>
      <c r="B118" s="77">
        <v>1</v>
      </c>
      <c r="C118" s="83">
        <v>0.62837052000000004</v>
      </c>
      <c r="D118" s="83">
        <v>0.13347102</v>
      </c>
      <c r="E118" s="83">
        <v>1.2329027299999999</v>
      </c>
      <c r="F118" s="83">
        <v>0.99159079000000006</v>
      </c>
      <c r="G118" s="83">
        <v>0.66020411999999995</v>
      </c>
      <c r="H118" s="83">
        <v>0.34000614000000001</v>
      </c>
      <c r="I118" s="83">
        <v>0.21012343999999999</v>
      </c>
      <c r="J118" s="83">
        <v>7.6530039999999994E-2</v>
      </c>
      <c r="K118" s="83">
        <v>2.043182E-2</v>
      </c>
      <c r="L118" s="2"/>
      <c r="M118" s="2"/>
      <c r="N118" s="2"/>
      <c r="O118" s="2"/>
      <c r="P118" s="2"/>
      <c r="Q118" s="2"/>
      <c r="R118" s="2"/>
      <c r="S118" s="2"/>
      <c r="T118" s="2"/>
    </row>
    <row r="119" spans="1:20" x14ac:dyDescent="0.25">
      <c r="A119" s="76">
        <v>44769</v>
      </c>
      <c r="B119" s="77">
        <v>1</v>
      </c>
      <c r="C119" s="83">
        <v>0.62801929999999995</v>
      </c>
      <c r="D119" s="83">
        <v>0.13264801000000001</v>
      </c>
      <c r="E119" s="83">
        <v>1.22378662</v>
      </c>
      <c r="F119" s="83">
        <v>0.98444545999999999</v>
      </c>
      <c r="G119" s="83">
        <v>0.65669949999999999</v>
      </c>
      <c r="H119" s="83">
        <v>0.33901958999999998</v>
      </c>
      <c r="I119" s="83">
        <v>0.20954558000000001</v>
      </c>
      <c r="J119" s="83">
        <v>7.6376990000000006E-2</v>
      </c>
      <c r="K119" s="83">
        <v>2.0235610000000001E-2</v>
      </c>
      <c r="L119" s="2"/>
      <c r="M119" s="2"/>
      <c r="N119" s="2"/>
      <c r="O119" s="2"/>
      <c r="P119" s="2"/>
      <c r="Q119" s="2"/>
      <c r="R119" s="2"/>
      <c r="S119" s="2"/>
      <c r="T119" s="2"/>
    </row>
    <row r="120" spans="1:20" x14ac:dyDescent="0.25">
      <c r="A120" s="76">
        <v>44770</v>
      </c>
      <c r="B120" s="77">
        <v>1</v>
      </c>
      <c r="C120" s="83">
        <v>0.62795771</v>
      </c>
      <c r="D120" s="83">
        <v>0.13184082999999999</v>
      </c>
      <c r="E120" s="83">
        <v>1.2146705099999999</v>
      </c>
      <c r="F120" s="83">
        <v>0.97730013999999998</v>
      </c>
      <c r="G120" s="83">
        <v>0.65323350000000002</v>
      </c>
      <c r="H120" s="83">
        <v>0.33806143</v>
      </c>
      <c r="I120" s="83">
        <v>0.20898332999999999</v>
      </c>
      <c r="J120" s="83">
        <v>7.6223949999999999E-2</v>
      </c>
      <c r="K120" s="83">
        <v>2.0044090000000001E-2</v>
      </c>
      <c r="L120" s="2"/>
      <c r="M120" s="2"/>
      <c r="N120" s="2"/>
      <c r="O120" s="2"/>
      <c r="P120" s="2"/>
      <c r="Q120" s="2"/>
      <c r="R120" s="2"/>
      <c r="S120" s="2"/>
      <c r="T120" s="2"/>
    </row>
    <row r="121" spans="1:20" x14ac:dyDescent="0.25">
      <c r="A121" s="76">
        <v>44771</v>
      </c>
      <c r="B121" s="77">
        <v>1</v>
      </c>
      <c r="C121" s="83">
        <v>0.62789611999999995</v>
      </c>
      <c r="D121" s="83">
        <v>0.13104951000000001</v>
      </c>
      <c r="E121" s="83">
        <v>1.2055543900000001</v>
      </c>
      <c r="F121" s="83">
        <v>0.97015481000000003</v>
      </c>
      <c r="G121" s="83">
        <v>0.6498062</v>
      </c>
      <c r="H121" s="83">
        <v>0.33713169999999998</v>
      </c>
      <c r="I121" s="83">
        <v>0.20843671</v>
      </c>
      <c r="J121" s="83">
        <v>7.6070899999999997E-2</v>
      </c>
      <c r="K121" s="83">
        <v>1.985727E-2</v>
      </c>
      <c r="L121" s="2"/>
      <c r="M121" s="2"/>
      <c r="N121" s="2"/>
      <c r="O121" s="2"/>
      <c r="P121" s="2"/>
      <c r="Q121" s="2"/>
      <c r="R121" s="2"/>
      <c r="S121" s="2"/>
      <c r="T121" s="2"/>
    </row>
    <row r="122" spans="1:20" x14ac:dyDescent="0.25">
      <c r="A122" s="76">
        <v>44772</v>
      </c>
      <c r="B122" s="77">
        <v>0</v>
      </c>
      <c r="C122" s="83">
        <v>0.62384390999999995</v>
      </c>
      <c r="D122" s="83">
        <v>0.12449857</v>
      </c>
      <c r="E122" s="83">
        <v>0.41886508</v>
      </c>
      <c r="F122" s="83">
        <v>0.32923295000000002</v>
      </c>
      <c r="G122" s="83">
        <v>0.35244230999999998</v>
      </c>
      <c r="H122" s="83">
        <v>0.27848443000000001</v>
      </c>
      <c r="I122" s="83">
        <v>0.17459567000000001</v>
      </c>
      <c r="J122" s="83">
        <v>5.610047E-2</v>
      </c>
      <c r="K122" s="83">
        <v>1.074193E-2</v>
      </c>
      <c r="L122" s="2"/>
      <c r="M122" s="2"/>
      <c r="N122" s="2"/>
      <c r="O122" s="2"/>
      <c r="P122" s="2"/>
      <c r="Q122" s="2"/>
      <c r="R122" s="2"/>
      <c r="S122" s="2"/>
      <c r="T122" s="2"/>
    </row>
    <row r="123" spans="1:20" x14ac:dyDescent="0.25">
      <c r="A123" s="76">
        <v>44773</v>
      </c>
      <c r="B123" s="77">
        <v>0</v>
      </c>
      <c r="C123" s="83">
        <v>0.62417425999999998</v>
      </c>
      <c r="D123" s="83">
        <v>0.12373549</v>
      </c>
      <c r="E123" s="83">
        <v>0.41923687999999998</v>
      </c>
      <c r="F123" s="83">
        <v>0.32784574999999999</v>
      </c>
      <c r="G123" s="83">
        <v>0.34920288999999999</v>
      </c>
      <c r="H123" s="83">
        <v>0.27765060000000003</v>
      </c>
      <c r="I123" s="83">
        <v>0.17412214000000001</v>
      </c>
      <c r="J123" s="83">
        <v>5.5947429999999999E-2</v>
      </c>
      <c r="K123" s="83">
        <v>1.0572399999999999E-2</v>
      </c>
      <c r="L123" s="2"/>
      <c r="M123" s="2"/>
      <c r="N123" s="2"/>
      <c r="O123" s="2"/>
      <c r="P123" s="2"/>
      <c r="Q123" s="2"/>
      <c r="R123" s="2"/>
      <c r="S123" s="2"/>
      <c r="T123" s="2"/>
    </row>
    <row r="124" spans="1:20" x14ac:dyDescent="0.25">
      <c r="A124" s="76">
        <v>44774</v>
      </c>
      <c r="B124" s="77">
        <v>1</v>
      </c>
      <c r="C124" s="83">
        <v>0.62828728</v>
      </c>
      <c r="D124" s="83">
        <v>0.12947864000000001</v>
      </c>
      <c r="E124" s="83">
        <v>1.1873221700000001</v>
      </c>
      <c r="F124" s="83">
        <v>0.95586415999999996</v>
      </c>
      <c r="G124" s="83">
        <v>0.64290263000000003</v>
      </c>
      <c r="H124" s="83">
        <v>0.33523627</v>
      </c>
      <c r="I124" s="83">
        <v>0.20732368000000001</v>
      </c>
      <c r="J124" s="83">
        <v>7.5764810000000002E-2</v>
      </c>
      <c r="K124" s="83">
        <v>1.9477689999999999E-2</v>
      </c>
      <c r="L124" s="2"/>
      <c r="M124" s="2"/>
      <c r="N124" s="2"/>
      <c r="O124" s="2"/>
      <c r="P124" s="2"/>
      <c r="Q124" s="2"/>
      <c r="R124" s="2"/>
      <c r="S124" s="2"/>
      <c r="T124" s="2"/>
    </row>
    <row r="125" spans="1:20" x14ac:dyDescent="0.25">
      <c r="A125" s="76">
        <v>44775</v>
      </c>
      <c r="B125" s="77">
        <v>1</v>
      </c>
      <c r="C125" s="83">
        <v>0.62870682</v>
      </c>
      <c r="D125" s="83">
        <v>0.12875076999999999</v>
      </c>
      <c r="E125" s="83">
        <v>1.1782060599999999</v>
      </c>
      <c r="F125" s="83">
        <v>0.94871883000000001</v>
      </c>
      <c r="G125" s="83">
        <v>0.63963046000000001</v>
      </c>
      <c r="H125" s="83">
        <v>0.33442055999999998</v>
      </c>
      <c r="I125" s="83">
        <v>0.20683972</v>
      </c>
      <c r="J125" s="83">
        <v>7.5611769999999995E-2</v>
      </c>
      <c r="K125" s="83">
        <v>1.9309710000000001E-2</v>
      </c>
      <c r="L125" s="2"/>
      <c r="M125" s="2"/>
      <c r="N125" s="2"/>
      <c r="O125" s="2"/>
      <c r="P125" s="2"/>
      <c r="Q125" s="2"/>
      <c r="R125" s="2"/>
      <c r="S125" s="2"/>
      <c r="T125" s="2"/>
    </row>
    <row r="126" spans="1:20" x14ac:dyDescent="0.25">
      <c r="A126" s="76">
        <v>44776</v>
      </c>
      <c r="B126" s="77">
        <v>1</v>
      </c>
      <c r="C126" s="83">
        <v>0.62923130000000005</v>
      </c>
      <c r="D126" s="83">
        <v>0.12803875000000001</v>
      </c>
      <c r="E126" s="83">
        <v>1.16908995</v>
      </c>
      <c r="F126" s="83">
        <v>0.94157349999999995</v>
      </c>
      <c r="G126" s="83">
        <v>0.63639710000000005</v>
      </c>
      <c r="H126" s="83">
        <v>0.33363337999999998</v>
      </c>
      <c r="I126" s="83">
        <v>0.20637142999999999</v>
      </c>
      <c r="J126" s="83">
        <v>7.5458720000000007E-2</v>
      </c>
      <c r="K126" s="83">
        <v>1.9146440000000001E-2</v>
      </c>
      <c r="L126" s="2"/>
      <c r="M126" s="2"/>
      <c r="N126" s="2"/>
      <c r="O126" s="2"/>
      <c r="P126" s="2"/>
      <c r="Q126" s="2"/>
      <c r="R126" s="2"/>
      <c r="S126" s="2"/>
      <c r="T126" s="2"/>
    </row>
    <row r="127" spans="1:20" x14ac:dyDescent="0.25">
      <c r="A127" s="76">
        <v>44777</v>
      </c>
      <c r="B127" s="77">
        <v>1</v>
      </c>
      <c r="C127" s="83">
        <v>0.63012064000000001</v>
      </c>
      <c r="D127" s="83">
        <v>0.12734255999999999</v>
      </c>
      <c r="E127" s="83">
        <v>1.15997383</v>
      </c>
      <c r="F127" s="83">
        <v>0.93442817</v>
      </c>
      <c r="G127" s="83">
        <v>0.63320253999999998</v>
      </c>
      <c r="H127" s="83">
        <v>0.33287472000000001</v>
      </c>
      <c r="I127" s="83">
        <v>0.20591882</v>
      </c>
      <c r="J127" s="83">
        <v>7.530568E-2</v>
      </c>
      <c r="K127" s="83">
        <v>1.8987879999999999E-2</v>
      </c>
      <c r="L127" s="2"/>
      <c r="M127" s="2"/>
      <c r="N127" s="2"/>
      <c r="O127" s="2"/>
      <c r="P127" s="2"/>
      <c r="Q127" s="2"/>
      <c r="R127" s="2"/>
      <c r="S127" s="2"/>
      <c r="T127" s="2"/>
    </row>
    <row r="128" spans="1:20" x14ac:dyDescent="0.25">
      <c r="A128" s="76">
        <v>44778</v>
      </c>
      <c r="B128" s="77">
        <v>1</v>
      </c>
      <c r="C128" s="83">
        <v>0.63100997999999997</v>
      </c>
      <c r="D128" s="83">
        <v>0.12666218000000001</v>
      </c>
      <c r="E128" s="83">
        <v>1.1508577200000001</v>
      </c>
      <c r="F128" s="83">
        <v>0.92728284999999999</v>
      </c>
      <c r="G128" s="83">
        <v>0.63004674000000005</v>
      </c>
      <c r="H128" s="83">
        <v>0.33214454999999998</v>
      </c>
      <c r="I128" s="83">
        <v>0.20548187000000001</v>
      </c>
      <c r="J128" s="83">
        <v>7.5152640000000007E-2</v>
      </c>
      <c r="K128" s="83">
        <v>1.8834030000000002E-2</v>
      </c>
      <c r="L128" s="2"/>
      <c r="M128" s="2"/>
      <c r="N128" s="2"/>
      <c r="O128" s="2"/>
      <c r="P128" s="2"/>
      <c r="Q128" s="2"/>
      <c r="R128" s="2"/>
      <c r="S128" s="2"/>
      <c r="T128" s="2"/>
    </row>
    <row r="129" spans="1:20" x14ac:dyDescent="0.25">
      <c r="A129" s="76">
        <v>44779</v>
      </c>
      <c r="B129" s="77">
        <v>0</v>
      </c>
      <c r="C129" s="83">
        <v>0.62800590000000001</v>
      </c>
      <c r="D129" s="83">
        <v>0.12022015</v>
      </c>
      <c r="E129" s="83">
        <v>0.42109584</v>
      </c>
      <c r="F129" s="83">
        <v>0.32090971000000001</v>
      </c>
      <c r="G129" s="83">
        <v>0.33328616</v>
      </c>
      <c r="H129" s="83">
        <v>0.27381382999999998</v>
      </c>
      <c r="I129" s="83">
        <v>0.17187611999999999</v>
      </c>
      <c r="J129" s="83">
        <v>5.5182210000000002E-2</v>
      </c>
      <c r="K129" s="83">
        <v>9.7753500000000004E-3</v>
      </c>
      <c r="L129" s="2"/>
      <c r="M129" s="2"/>
      <c r="N129" s="2"/>
      <c r="O129" s="2"/>
      <c r="P129" s="2"/>
      <c r="Q129" s="2"/>
      <c r="R129" s="2"/>
      <c r="S129" s="2"/>
      <c r="T129" s="2"/>
    </row>
    <row r="130" spans="1:20" x14ac:dyDescent="0.25">
      <c r="A130" s="76">
        <v>44780</v>
      </c>
      <c r="B130" s="77">
        <v>0</v>
      </c>
      <c r="C130" s="83">
        <v>0.62926099999999996</v>
      </c>
      <c r="D130" s="83">
        <v>0.11957529</v>
      </c>
      <c r="E130" s="83">
        <v>0.42146763999999998</v>
      </c>
      <c r="F130" s="83">
        <v>0.31952250999999998</v>
      </c>
      <c r="G130" s="83">
        <v>0.33017131999999999</v>
      </c>
      <c r="H130" s="83">
        <v>0.27312768999999998</v>
      </c>
      <c r="I130" s="83">
        <v>0.17145663</v>
      </c>
      <c r="J130" s="83">
        <v>5.5029160000000001E-2</v>
      </c>
      <c r="K130" s="83">
        <v>9.6282999999999994E-3</v>
      </c>
      <c r="L130" s="2"/>
      <c r="M130" s="2"/>
      <c r="N130" s="2"/>
      <c r="O130" s="2"/>
      <c r="P130" s="2"/>
      <c r="Q130" s="2"/>
      <c r="R130" s="2"/>
      <c r="S130" s="2"/>
      <c r="T130" s="2"/>
    </row>
    <row r="131" spans="1:20" x14ac:dyDescent="0.25">
      <c r="A131" s="76">
        <v>44781</v>
      </c>
      <c r="B131" s="77">
        <v>1</v>
      </c>
      <c r="C131" s="83">
        <v>0.63415511000000002</v>
      </c>
      <c r="D131" s="83">
        <v>0.12471558000000001</v>
      </c>
      <c r="E131" s="83">
        <v>1.12350938</v>
      </c>
      <c r="F131" s="83">
        <v>0.90584686999999997</v>
      </c>
      <c r="G131" s="83">
        <v>0.62081147999999997</v>
      </c>
      <c r="H131" s="83">
        <v>0.33012464000000002</v>
      </c>
      <c r="I131" s="83">
        <v>0.20426475999999999</v>
      </c>
      <c r="J131" s="83">
        <v>7.4693499999999996E-2</v>
      </c>
      <c r="K131" s="83">
        <v>1.8400670000000001E-2</v>
      </c>
      <c r="L131" s="2"/>
      <c r="M131" s="2"/>
      <c r="N131" s="2"/>
      <c r="O131" s="2"/>
      <c r="P131" s="2"/>
      <c r="Q131" s="2"/>
      <c r="R131" s="2"/>
      <c r="S131" s="2"/>
      <c r="T131" s="2"/>
    </row>
    <row r="132" spans="1:20" x14ac:dyDescent="0.25">
      <c r="A132" s="76">
        <v>44782</v>
      </c>
      <c r="B132" s="77">
        <v>1</v>
      </c>
      <c r="C132" s="83">
        <v>0.63553912999999995</v>
      </c>
      <c r="D132" s="83">
        <v>0.12409811</v>
      </c>
      <c r="E132" s="83">
        <v>1.1143932700000001</v>
      </c>
      <c r="F132" s="83">
        <v>0.89870154000000002</v>
      </c>
      <c r="G132" s="83">
        <v>0.61781021000000003</v>
      </c>
      <c r="H132" s="83">
        <v>0.32950804</v>
      </c>
      <c r="I132" s="83">
        <v>0.20389022000000001</v>
      </c>
      <c r="J132" s="83">
        <v>7.4540460000000003E-2</v>
      </c>
      <c r="K132" s="83">
        <v>1.826558E-2</v>
      </c>
      <c r="L132" s="2"/>
      <c r="M132" s="2"/>
      <c r="N132" s="2"/>
      <c r="O132" s="2"/>
      <c r="P132" s="2"/>
      <c r="Q132" s="2"/>
      <c r="R132" s="2"/>
      <c r="S132" s="2"/>
      <c r="T132" s="2"/>
    </row>
    <row r="133" spans="1:20" x14ac:dyDescent="0.25">
      <c r="A133" s="76">
        <v>44783</v>
      </c>
      <c r="B133" s="77">
        <v>1</v>
      </c>
      <c r="C133" s="83">
        <v>0.63712239000000004</v>
      </c>
      <c r="D133" s="83">
        <v>0.12349625</v>
      </c>
      <c r="E133" s="83">
        <v>1.10527716</v>
      </c>
      <c r="F133" s="83">
        <v>0.89155620999999996</v>
      </c>
      <c r="G133" s="83">
        <v>0.61484737</v>
      </c>
      <c r="H133" s="83">
        <v>0.32891968999999999</v>
      </c>
      <c r="I133" s="83">
        <v>0.20353120999999999</v>
      </c>
      <c r="J133" s="83">
        <v>7.4387410000000001E-2</v>
      </c>
      <c r="K133" s="83">
        <v>1.8135160000000001E-2</v>
      </c>
      <c r="L133" s="2"/>
      <c r="M133" s="2"/>
      <c r="N133" s="2"/>
      <c r="O133" s="2"/>
      <c r="P133" s="2"/>
      <c r="Q133" s="2"/>
      <c r="R133" s="2"/>
      <c r="S133" s="2"/>
      <c r="T133" s="2"/>
    </row>
    <row r="134" spans="1:20" x14ac:dyDescent="0.25">
      <c r="A134" s="76">
        <v>44784</v>
      </c>
      <c r="B134" s="77">
        <v>1</v>
      </c>
      <c r="C134" s="83">
        <v>0.63886953000000002</v>
      </c>
      <c r="D134" s="83">
        <v>0.12290996</v>
      </c>
      <c r="E134" s="83">
        <v>1.0961610500000001</v>
      </c>
      <c r="F134" s="83">
        <v>0.88441088999999995</v>
      </c>
      <c r="G134" s="83">
        <v>0.61192285000000002</v>
      </c>
      <c r="H134" s="83">
        <v>0.32835950000000003</v>
      </c>
      <c r="I134" s="83">
        <v>0.20318768000000001</v>
      </c>
      <c r="J134" s="83">
        <v>7.4234369999999994E-2</v>
      </c>
      <c r="K134" s="83">
        <v>1.8009399999999998E-2</v>
      </c>
      <c r="L134" s="2"/>
      <c r="M134" s="2"/>
      <c r="N134" s="2"/>
      <c r="O134" s="2"/>
      <c r="P134" s="2"/>
      <c r="Q134" s="2"/>
      <c r="R134" s="2"/>
      <c r="S134" s="2"/>
      <c r="T134" s="2"/>
    </row>
    <row r="135" spans="1:20" x14ac:dyDescent="0.25">
      <c r="A135" s="76">
        <v>44785</v>
      </c>
      <c r="B135" s="77">
        <v>1</v>
      </c>
      <c r="C135" s="83">
        <v>0.64061667</v>
      </c>
      <c r="D135" s="83">
        <v>0.12233917</v>
      </c>
      <c r="E135" s="83">
        <v>1.08704493</v>
      </c>
      <c r="F135" s="83">
        <v>0.87726556</v>
      </c>
      <c r="G135" s="83">
        <v>0.60903653999999996</v>
      </c>
      <c r="H135" s="83">
        <v>0.32782739999999999</v>
      </c>
      <c r="I135" s="83">
        <v>0.20285956999999999</v>
      </c>
      <c r="J135" s="83">
        <v>7.4081320000000006E-2</v>
      </c>
      <c r="K135" s="83">
        <v>1.7888270000000001E-2</v>
      </c>
      <c r="L135" s="2"/>
      <c r="M135" s="2"/>
      <c r="N135" s="2"/>
      <c r="O135" s="2"/>
      <c r="P135" s="2"/>
      <c r="Q135" s="2"/>
      <c r="R135" s="2"/>
      <c r="S135" s="2"/>
      <c r="T135" s="2"/>
    </row>
    <row r="136" spans="1:20" x14ac:dyDescent="0.25">
      <c r="A136" s="76">
        <v>44786</v>
      </c>
      <c r="B136" s="77">
        <v>0</v>
      </c>
      <c r="C136" s="83">
        <v>0.64992470000000002</v>
      </c>
      <c r="D136" s="83">
        <v>0.11605651</v>
      </c>
      <c r="E136" s="83">
        <v>0.42369839999999998</v>
      </c>
      <c r="F136" s="83">
        <v>0.31119926999999997</v>
      </c>
      <c r="G136" s="83">
        <v>0.31185287</v>
      </c>
      <c r="H136" s="83">
        <v>0.26945027999999999</v>
      </c>
      <c r="I136" s="83">
        <v>0.16910046000000001</v>
      </c>
      <c r="J136" s="83">
        <v>5.4110890000000002E-2</v>
      </c>
      <c r="K136" s="83">
        <v>8.8128200000000007E-3</v>
      </c>
      <c r="L136" s="2"/>
      <c r="M136" s="2"/>
      <c r="N136" s="2"/>
      <c r="O136" s="2"/>
      <c r="P136" s="2"/>
      <c r="Q136" s="2"/>
      <c r="R136" s="2"/>
      <c r="S136" s="2"/>
      <c r="T136" s="2"/>
    </row>
    <row r="137" spans="1:20" x14ac:dyDescent="0.25">
      <c r="A137" s="76">
        <v>44787</v>
      </c>
      <c r="B137" s="77">
        <v>0</v>
      </c>
      <c r="C137" s="83">
        <v>0.65774633999999998</v>
      </c>
      <c r="D137" s="83">
        <v>0.11552788999999999</v>
      </c>
      <c r="E137" s="83">
        <v>0.42407019000000001</v>
      </c>
      <c r="F137" s="83">
        <v>0.30981206</v>
      </c>
      <c r="G137" s="83">
        <v>0.30886109</v>
      </c>
      <c r="H137" s="83">
        <v>0.26891004000000002</v>
      </c>
      <c r="I137" s="83">
        <v>0.16873435000000001</v>
      </c>
      <c r="J137" s="83">
        <v>5.3957850000000002E-2</v>
      </c>
      <c r="K137" s="83">
        <v>8.6879599999999998E-3</v>
      </c>
      <c r="L137" s="2"/>
      <c r="M137" s="2"/>
      <c r="N137" s="2"/>
      <c r="O137" s="2"/>
      <c r="P137" s="2"/>
      <c r="Q137" s="2"/>
      <c r="R137" s="2"/>
      <c r="S137" s="2"/>
      <c r="T137" s="2"/>
    </row>
    <row r="138" spans="1:20" x14ac:dyDescent="0.25">
      <c r="A138" s="76">
        <v>44788</v>
      </c>
      <c r="B138" s="77">
        <v>0</v>
      </c>
      <c r="C138" s="83">
        <v>0.64098115</v>
      </c>
      <c r="D138" s="83">
        <v>0.11501559</v>
      </c>
      <c r="E138" s="83">
        <v>0.42444198999999999</v>
      </c>
      <c r="F138" s="83">
        <v>0.30842486000000002</v>
      </c>
      <c r="G138" s="83">
        <v>0.30588663999999999</v>
      </c>
      <c r="H138" s="83">
        <v>0.26839035999999999</v>
      </c>
      <c r="I138" s="83">
        <v>0.16837577000000001</v>
      </c>
      <c r="J138" s="83">
        <v>5.38048E-2</v>
      </c>
      <c r="K138" s="83">
        <v>8.5662299999999993E-3</v>
      </c>
      <c r="L138" s="2"/>
      <c r="M138" s="2"/>
      <c r="N138" s="2"/>
      <c r="O138" s="2"/>
      <c r="P138" s="2"/>
      <c r="Q138" s="2"/>
      <c r="R138" s="2"/>
      <c r="S138" s="2"/>
      <c r="T138" s="2"/>
    </row>
    <row r="139" spans="1:20" x14ac:dyDescent="0.25">
      <c r="A139" s="76">
        <v>44789</v>
      </c>
      <c r="B139" s="77">
        <v>1</v>
      </c>
      <c r="C139" s="83">
        <v>0.63497590999999998</v>
      </c>
      <c r="D139" s="83">
        <v>0.1220053</v>
      </c>
      <c r="E139" s="83">
        <v>1.07447878</v>
      </c>
      <c r="F139" s="83">
        <v>0.86635346000000002</v>
      </c>
      <c r="G139" s="83">
        <v>0.60456940999999997</v>
      </c>
      <c r="H139" s="83">
        <v>0.32788087999999999</v>
      </c>
      <c r="I139" s="83">
        <v>0.20313849</v>
      </c>
      <c r="J139" s="83">
        <v>7.4264800000000006E-2</v>
      </c>
      <c r="K139" s="83">
        <v>1.7921960000000001E-2</v>
      </c>
      <c r="L139" s="2"/>
      <c r="M139" s="2"/>
      <c r="N139" s="2"/>
      <c r="O139" s="2"/>
      <c r="P139" s="2"/>
      <c r="Q139" s="2"/>
      <c r="R139" s="2"/>
      <c r="S139" s="2"/>
      <c r="T139" s="2"/>
    </row>
    <row r="140" spans="1:20" x14ac:dyDescent="0.25">
      <c r="A140" s="76">
        <v>44790</v>
      </c>
      <c r="B140" s="77">
        <v>1</v>
      </c>
      <c r="C140" s="83">
        <v>0.63737962999999997</v>
      </c>
      <c r="D140" s="83">
        <v>0.12330656</v>
      </c>
      <c r="E140" s="83">
        <v>1.0892609600000001</v>
      </c>
      <c r="F140" s="83">
        <v>0.87687733000000001</v>
      </c>
      <c r="G140" s="83">
        <v>0.60857077999999998</v>
      </c>
      <c r="H140" s="83">
        <v>0.32939072000000003</v>
      </c>
      <c r="I140" s="83">
        <v>0.2043248</v>
      </c>
      <c r="J140" s="83">
        <v>7.4907409999999994E-2</v>
      </c>
      <c r="K140" s="83">
        <v>1.82959E-2</v>
      </c>
      <c r="L140" s="2"/>
      <c r="M140" s="2"/>
      <c r="N140" s="2"/>
      <c r="O140" s="2"/>
      <c r="P140" s="2"/>
      <c r="Q140" s="2"/>
      <c r="R140" s="2"/>
      <c r="S140" s="2"/>
      <c r="T140" s="2"/>
    </row>
    <row r="141" spans="1:20" x14ac:dyDescent="0.25">
      <c r="A141" s="76">
        <v>44791</v>
      </c>
      <c r="B141" s="77">
        <v>1</v>
      </c>
      <c r="C141" s="83">
        <v>0.64001898000000002</v>
      </c>
      <c r="D141" s="83">
        <v>0.12462287</v>
      </c>
      <c r="E141" s="83">
        <v>1.1040431399999999</v>
      </c>
      <c r="F141" s="83">
        <v>0.88740121000000005</v>
      </c>
      <c r="G141" s="83">
        <v>0.61260939000000003</v>
      </c>
      <c r="H141" s="83">
        <v>0.33092792999999998</v>
      </c>
      <c r="I141" s="83">
        <v>0.20552614</v>
      </c>
      <c r="J141" s="83">
        <v>7.5550030000000004E-2</v>
      </c>
      <c r="K141" s="83">
        <v>1.8674349999999999E-2</v>
      </c>
      <c r="L141" s="2"/>
      <c r="M141" s="2"/>
      <c r="N141" s="2"/>
      <c r="O141" s="2"/>
      <c r="P141" s="2"/>
      <c r="Q141" s="2"/>
      <c r="R141" s="2"/>
      <c r="S141" s="2"/>
      <c r="T141" s="2"/>
    </row>
    <row r="142" spans="1:20" x14ac:dyDescent="0.25">
      <c r="A142" s="76">
        <v>44792</v>
      </c>
      <c r="B142" s="77">
        <v>1</v>
      </c>
      <c r="C142" s="83">
        <v>0.64265833000000006</v>
      </c>
      <c r="D142" s="83">
        <v>0.12595412</v>
      </c>
      <c r="E142" s="83">
        <v>1.11882532</v>
      </c>
      <c r="F142" s="83">
        <v>0.89792508999999998</v>
      </c>
      <c r="G142" s="83">
        <v>0.61668500999999998</v>
      </c>
      <c r="H142" s="83">
        <v>0.33249234999999999</v>
      </c>
      <c r="I142" s="83">
        <v>0.20674244</v>
      </c>
      <c r="J142" s="83">
        <v>7.6192640000000006E-2</v>
      </c>
      <c r="K142" s="83">
        <v>1.9057310000000001E-2</v>
      </c>
      <c r="L142" s="2"/>
      <c r="M142" s="2"/>
      <c r="N142" s="2"/>
      <c r="O142" s="2"/>
      <c r="P142" s="2"/>
      <c r="Q142" s="2"/>
      <c r="R142" s="2"/>
      <c r="S142" s="2"/>
      <c r="T142" s="2"/>
    </row>
    <row r="143" spans="1:20" x14ac:dyDescent="0.25">
      <c r="A143" s="76">
        <v>44793</v>
      </c>
      <c r="B143" s="77">
        <v>0</v>
      </c>
      <c r="C143" s="83">
        <v>0.69497646999999996</v>
      </c>
      <c r="D143" s="83">
        <v>0.12167387</v>
      </c>
      <c r="E143" s="83">
        <v>0.44071379999999999</v>
      </c>
      <c r="F143" s="83">
        <v>0.32267142999999998</v>
      </c>
      <c r="G143" s="83">
        <v>0.32476599</v>
      </c>
      <c r="H143" s="83">
        <v>0.27561278</v>
      </c>
      <c r="I143" s="83">
        <v>0.17388513</v>
      </c>
      <c r="J143" s="83">
        <v>5.7017859999999997E-2</v>
      </c>
      <c r="K143" s="83">
        <v>1.036465E-2</v>
      </c>
      <c r="L143" s="2"/>
      <c r="M143" s="2"/>
      <c r="N143" s="2"/>
      <c r="O143" s="2"/>
      <c r="P143" s="2"/>
      <c r="Q143" s="2"/>
      <c r="R143" s="2"/>
      <c r="S143" s="2"/>
      <c r="T143" s="2"/>
    </row>
    <row r="144" spans="1:20" x14ac:dyDescent="0.25">
      <c r="A144" s="76">
        <v>44794</v>
      </c>
      <c r="B144" s="77">
        <v>0</v>
      </c>
      <c r="C144" s="83">
        <v>0.69794825000000005</v>
      </c>
      <c r="D144" s="83">
        <v>0.12305319000000001</v>
      </c>
      <c r="E144" s="83">
        <v>0.44396816</v>
      </c>
      <c r="F144" s="83">
        <v>0.32552073999999998</v>
      </c>
      <c r="G144" s="83">
        <v>0.32859263</v>
      </c>
      <c r="H144" s="83">
        <v>0.27711744999999999</v>
      </c>
      <c r="I144" s="83">
        <v>0.17500901999999999</v>
      </c>
      <c r="J144" s="83">
        <v>5.766048E-2</v>
      </c>
      <c r="K144" s="83">
        <v>1.073349E-2</v>
      </c>
      <c r="L144" s="2"/>
      <c r="M144" s="2"/>
      <c r="N144" s="2"/>
      <c r="O144" s="2"/>
      <c r="P144" s="2"/>
      <c r="Q144" s="2"/>
      <c r="R144" s="2"/>
      <c r="S144" s="2"/>
      <c r="T144" s="2"/>
    </row>
    <row r="145" spans="1:20" x14ac:dyDescent="0.25">
      <c r="A145" s="76">
        <v>44795</v>
      </c>
      <c r="B145" s="77">
        <v>1</v>
      </c>
      <c r="C145" s="83">
        <v>0.65087870000000003</v>
      </c>
      <c r="D145" s="83">
        <v>0.13003659000000001</v>
      </c>
      <c r="E145" s="83">
        <v>1.1631718600000001</v>
      </c>
      <c r="F145" s="83">
        <v>0.92949672999999999</v>
      </c>
      <c r="G145" s="83">
        <v>0.62913178999999997</v>
      </c>
      <c r="H145" s="83">
        <v>0.33734721000000001</v>
      </c>
      <c r="I145" s="83">
        <v>0.21048016</v>
      </c>
      <c r="J145" s="83">
        <v>7.8120469999999997E-2</v>
      </c>
      <c r="K145" s="83">
        <v>2.023287E-2</v>
      </c>
      <c r="L145" s="2"/>
      <c r="M145" s="2"/>
      <c r="N145" s="2"/>
      <c r="O145" s="2"/>
      <c r="P145" s="2"/>
      <c r="Q145" s="2"/>
      <c r="R145" s="2"/>
      <c r="S145" s="2"/>
      <c r="T145" s="2"/>
    </row>
    <row r="146" spans="1:20" x14ac:dyDescent="0.25">
      <c r="A146" s="76">
        <v>44796</v>
      </c>
      <c r="B146" s="77">
        <v>1</v>
      </c>
      <c r="C146" s="83">
        <v>0.65391893999999995</v>
      </c>
      <c r="D146" s="83">
        <v>0.13142661999999999</v>
      </c>
      <c r="E146" s="83">
        <v>1.1779540399999999</v>
      </c>
      <c r="F146" s="83">
        <v>0.94002061000000003</v>
      </c>
      <c r="G146" s="83">
        <v>0.63335319999999995</v>
      </c>
      <c r="H146" s="83">
        <v>0.33901878000000002</v>
      </c>
      <c r="I146" s="83">
        <v>0.21175535000000001</v>
      </c>
      <c r="J146" s="83">
        <v>7.8763089999999994E-2</v>
      </c>
      <c r="K146" s="83">
        <v>2.0633530000000001E-2</v>
      </c>
      <c r="L146" s="2"/>
      <c r="M146" s="2"/>
      <c r="N146" s="2"/>
      <c r="O146" s="2"/>
      <c r="P146" s="2"/>
      <c r="Q146" s="2"/>
      <c r="R146" s="2"/>
      <c r="S146" s="2"/>
      <c r="T146" s="2"/>
    </row>
    <row r="147" spans="1:20" x14ac:dyDescent="0.25">
      <c r="A147" s="76">
        <v>44797</v>
      </c>
      <c r="B147" s="77">
        <v>1</v>
      </c>
      <c r="C147" s="83">
        <v>0.65720588000000002</v>
      </c>
      <c r="D147" s="83">
        <v>0.13283106</v>
      </c>
      <c r="E147" s="83">
        <v>1.19273622</v>
      </c>
      <c r="F147" s="83">
        <v>0.95054448000000002</v>
      </c>
      <c r="G147" s="83">
        <v>0.63761042999999995</v>
      </c>
      <c r="H147" s="83">
        <v>0.34071667</v>
      </c>
      <c r="I147" s="83">
        <v>0.21304500000000001</v>
      </c>
      <c r="J147" s="83">
        <v>7.9405699999999996E-2</v>
      </c>
      <c r="K147" s="83">
        <v>2.103853E-2</v>
      </c>
      <c r="L147" s="2"/>
      <c r="M147" s="2"/>
      <c r="N147" s="2"/>
      <c r="O147" s="2"/>
      <c r="P147" s="2"/>
      <c r="Q147" s="2"/>
      <c r="R147" s="2"/>
      <c r="S147" s="2"/>
      <c r="T147" s="2"/>
    </row>
    <row r="148" spans="1:20" x14ac:dyDescent="0.25">
      <c r="A148" s="76">
        <v>44798</v>
      </c>
      <c r="B148" s="77">
        <v>1</v>
      </c>
      <c r="C148" s="83">
        <v>0.66061866999999996</v>
      </c>
      <c r="D148" s="83">
        <v>0.13424978000000001</v>
      </c>
      <c r="E148" s="83">
        <v>1.2075184000000001</v>
      </c>
      <c r="F148" s="83">
        <v>0.96106835999999995</v>
      </c>
      <c r="G148" s="83">
        <v>0.64190320000000001</v>
      </c>
      <c r="H148" s="83">
        <v>0.34244068</v>
      </c>
      <c r="I148" s="83">
        <v>0.21434901000000001</v>
      </c>
      <c r="J148" s="83">
        <v>8.0048309999999998E-2</v>
      </c>
      <c r="K148" s="83">
        <v>2.1447850000000001E-2</v>
      </c>
      <c r="L148" s="2"/>
      <c r="M148" s="2"/>
      <c r="N148" s="2"/>
      <c r="O148" s="2"/>
      <c r="P148" s="2"/>
      <c r="Q148" s="2"/>
      <c r="R148" s="2"/>
      <c r="S148" s="2"/>
      <c r="T148" s="2"/>
    </row>
    <row r="149" spans="1:20" x14ac:dyDescent="0.25">
      <c r="A149" s="76">
        <v>44799</v>
      </c>
      <c r="B149" s="77">
        <v>1</v>
      </c>
      <c r="C149" s="83">
        <v>0.66403144999999997</v>
      </c>
      <c r="D149" s="83">
        <v>0.13568266000000001</v>
      </c>
      <c r="E149" s="83">
        <v>1.22230058</v>
      </c>
      <c r="F149" s="83">
        <v>0.97159224</v>
      </c>
      <c r="G149" s="83">
        <v>0.64623120999999994</v>
      </c>
      <c r="H149" s="83">
        <v>0.34419059000000002</v>
      </c>
      <c r="I149" s="83">
        <v>0.21566725</v>
      </c>
      <c r="J149" s="83">
        <v>8.0690919999999999E-2</v>
      </c>
      <c r="K149" s="83">
        <v>2.1861459999999999E-2</v>
      </c>
      <c r="L149" s="2"/>
      <c r="M149" s="2"/>
      <c r="N149" s="2"/>
      <c r="O149" s="2"/>
      <c r="P149" s="2"/>
      <c r="Q149" s="2"/>
      <c r="R149" s="2"/>
      <c r="S149" s="2"/>
      <c r="T149" s="2"/>
    </row>
    <row r="150" spans="1:20" x14ac:dyDescent="0.25">
      <c r="A150" s="76">
        <v>44800</v>
      </c>
      <c r="B150" s="77">
        <v>0</v>
      </c>
      <c r="C150" s="83">
        <v>0.71727713999999998</v>
      </c>
      <c r="D150" s="83">
        <v>0.13165292000000001</v>
      </c>
      <c r="E150" s="83">
        <v>0.46349434</v>
      </c>
      <c r="F150" s="83">
        <v>0.34261661999999998</v>
      </c>
      <c r="G150" s="83">
        <v>0.35189842999999998</v>
      </c>
      <c r="H150" s="83">
        <v>0.28655570000000002</v>
      </c>
      <c r="I150" s="83">
        <v>0.18190247000000001</v>
      </c>
      <c r="J150" s="83">
        <v>6.1516149999999999E-2</v>
      </c>
      <c r="K150" s="83">
        <v>1.300893E-2</v>
      </c>
      <c r="L150" s="2"/>
      <c r="M150" s="2"/>
      <c r="N150" s="2"/>
      <c r="O150" s="2"/>
      <c r="P150" s="2"/>
      <c r="Q150" s="2"/>
      <c r="R150" s="2"/>
      <c r="S150" s="2"/>
      <c r="T150" s="2"/>
    </row>
    <row r="151" spans="1:20" x14ac:dyDescent="0.25">
      <c r="A151" s="76">
        <v>44801</v>
      </c>
      <c r="B151" s="77">
        <v>0</v>
      </c>
      <c r="C151" s="83">
        <v>0.72099802999999996</v>
      </c>
      <c r="D151" s="83">
        <v>0.13313894000000001</v>
      </c>
      <c r="E151" s="83">
        <v>0.46674870000000002</v>
      </c>
      <c r="F151" s="83">
        <v>0.34546592999999998</v>
      </c>
      <c r="G151" s="83">
        <v>0.35583917999999998</v>
      </c>
      <c r="H151" s="83">
        <v>0.28819566000000002</v>
      </c>
      <c r="I151" s="83">
        <v>0.18307587</v>
      </c>
      <c r="J151" s="83">
        <v>6.215876E-2</v>
      </c>
      <c r="K151" s="83">
        <v>1.339835E-2</v>
      </c>
      <c r="L151" s="2"/>
      <c r="M151" s="2"/>
      <c r="N151" s="2"/>
      <c r="O151" s="2"/>
      <c r="P151" s="2"/>
      <c r="Q151" s="2"/>
      <c r="R151" s="2"/>
      <c r="S151" s="2"/>
      <c r="T151" s="2"/>
    </row>
    <row r="152" spans="1:20" x14ac:dyDescent="0.25">
      <c r="A152" s="76">
        <v>44802</v>
      </c>
      <c r="B152" s="77">
        <v>1</v>
      </c>
      <c r="C152" s="83">
        <v>0.67463810999999996</v>
      </c>
      <c r="D152" s="83">
        <v>0.14006494</v>
      </c>
      <c r="E152" s="83">
        <v>1.26664712</v>
      </c>
      <c r="F152" s="83">
        <v>1.00316388</v>
      </c>
      <c r="G152" s="83">
        <v>0.65942369000000001</v>
      </c>
      <c r="H152" s="83">
        <v>0.34959353999999998</v>
      </c>
      <c r="I152" s="83">
        <v>0.21970618</v>
      </c>
      <c r="J152" s="83">
        <v>8.2618759999999999E-2</v>
      </c>
      <c r="K152" s="83">
        <v>2.312757E-2</v>
      </c>
      <c r="L152" s="2"/>
      <c r="M152" s="2"/>
      <c r="N152" s="2"/>
      <c r="O152" s="2"/>
      <c r="P152" s="2"/>
      <c r="Q152" s="2"/>
      <c r="R152" s="2"/>
      <c r="S152" s="2"/>
      <c r="T152" s="2"/>
    </row>
    <row r="153" spans="1:20" x14ac:dyDescent="0.25">
      <c r="A153" s="76">
        <v>44803</v>
      </c>
      <c r="B153" s="77">
        <v>1</v>
      </c>
      <c r="C153" s="83">
        <v>0.67842248999999999</v>
      </c>
      <c r="D153" s="83">
        <v>0.14155309999999999</v>
      </c>
      <c r="E153" s="83">
        <v>1.2814293000000001</v>
      </c>
      <c r="F153" s="83">
        <v>1.01368776</v>
      </c>
      <c r="G153" s="83">
        <v>0.66388959000000003</v>
      </c>
      <c r="H153" s="83">
        <v>0.3514448</v>
      </c>
      <c r="I153" s="83">
        <v>0.22108011999999999</v>
      </c>
      <c r="J153" s="83">
        <v>8.3261370000000001E-2</v>
      </c>
      <c r="K153" s="83">
        <v>2.355792E-2</v>
      </c>
      <c r="L153" s="2"/>
      <c r="M153" s="2"/>
      <c r="N153" s="2"/>
      <c r="O153" s="2"/>
      <c r="P153" s="2"/>
      <c r="Q153" s="2"/>
      <c r="R153" s="2"/>
      <c r="S153" s="2"/>
      <c r="T153" s="2"/>
    </row>
    <row r="154" spans="1:20" x14ac:dyDescent="0.25">
      <c r="A154" s="76">
        <v>44804</v>
      </c>
      <c r="B154" s="77">
        <v>1</v>
      </c>
      <c r="C154" s="83">
        <v>0.68232433000000003</v>
      </c>
      <c r="D154" s="83">
        <v>0.14305472</v>
      </c>
      <c r="E154" s="83">
        <v>1.29621148</v>
      </c>
      <c r="F154" s="83">
        <v>1.0242116299999999</v>
      </c>
      <c r="G154" s="83">
        <v>0.66838913</v>
      </c>
      <c r="H154" s="83">
        <v>0.35332078</v>
      </c>
      <c r="I154" s="83">
        <v>0.22246764999999999</v>
      </c>
      <c r="J154" s="83">
        <v>8.3903980000000003E-2</v>
      </c>
      <c r="K154" s="83">
        <v>2.3992349999999999E-2</v>
      </c>
      <c r="L154" s="2"/>
      <c r="M154" s="2"/>
      <c r="N154" s="2"/>
      <c r="O154" s="2"/>
      <c r="P154" s="2"/>
      <c r="Q154" s="2"/>
      <c r="R154" s="2"/>
      <c r="S154" s="2"/>
      <c r="T154" s="2"/>
    </row>
    <row r="155" spans="1:20" x14ac:dyDescent="0.25">
      <c r="A155" s="76">
        <v>44805</v>
      </c>
      <c r="B155" s="77">
        <v>1</v>
      </c>
      <c r="C155" s="83">
        <v>0.68630342</v>
      </c>
      <c r="D155" s="83">
        <v>0.14348198000000001</v>
      </c>
      <c r="E155" s="83">
        <v>1.29621148</v>
      </c>
      <c r="F155" s="83">
        <v>1.0242116299999999</v>
      </c>
      <c r="G155" s="83">
        <v>0.66936883999999996</v>
      </c>
      <c r="H155" s="83">
        <v>0.35404085000000002</v>
      </c>
      <c r="I155" s="83">
        <v>0.22286338999999999</v>
      </c>
      <c r="J155" s="83">
        <v>8.3903980000000003E-2</v>
      </c>
      <c r="K155" s="83">
        <v>2.4111319999999999E-2</v>
      </c>
      <c r="L155" s="2"/>
      <c r="M155" s="2"/>
      <c r="N155" s="2"/>
      <c r="O155" s="2"/>
      <c r="P155" s="2"/>
      <c r="Q155" s="2"/>
      <c r="R155" s="2"/>
      <c r="S155" s="2"/>
      <c r="T155" s="2"/>
    </row>
    <row r="156" spans="1:20" x14ac:dyDescent="0.25">
      <c r="A156" s="76">
        <v>44806</v>
      </c>
      <c r="B156" s="77">
        <v>1</v>
      </c>
      <c r="C156" s="83">
        <v>0.69028250999999996</v>
      </c>
      <c r="D156" s="83">
        <v>0.14501006</v>
      </c>
      <c r="E156" s="83">
        <v>1.3109936600000001</v>
      </c>
      <c r="F156" s="83">
        <v>1.03473551</v>
      </c>
      <c r="G156" s="83">
        <v>0.67885698000000005</v>
      </c>
      <c r="H156" s="83">
        <v>0.35596549</v>
      </c>
      <c r="I156" s="83">
        <v>0.22427765999999999</v>
      </c>
      <c r="J156" s="83">
        <v>8.4546590000000005E-2</v>
      </c>
      <c r="K156" s="83">
        <v>2.4553789999999999E-2</v>
      </c>
      <c r="L156" s="2"/>
      <c r="M156" s="2"/>
      <c r="N156" s="2"/>
      <c r="O156" s="2"/>
      <c r="P156" s="2"/>
      <c r="Q156" s="2"/>
      <c r="R156" s="2"/>
      <c r="S156" s="2"/>
      <c r="T156" s="2"/>
    </row>
    <row r="157" spans="1:20" x14ac:dyDescent="0.25">
      <c r="A157" s="76">
        <v>44807</v>
      </c>
      <c r="B157" s="77">
        <v>0</v>
      </c>
      <c r="C157" s="83">
        <v>0.74450287999999998</v>
      </c>
      <c r="D157" s="83">
        <v>0.14127011</v>
      </c>
      <c r="E157" s="83">
        <v>0.48302052000000001</v>
      </c>
      <c r="F157" s="83">
        <v>0.35971249999999999</v>
      </c>
      <c r="G157" s="83">
        <v>0.39425053999999998</v>
      </c>
      <c r="H157" s="83">
        <v>0.29724074</v>
      </c>
      <c r="I157" s="83">
        <v>0.18925210000000001</v>
      </c>
      <c r="J157" s="83">
        <v>6.5371819999999997E-2</v>
      </c>
      <c r="K157" s="83">
        <v>1.547406E-2</v>
      </c>
      <c r="L157" s="2"/>
      <c r="M157" s="2"/>
      <c r="N157" s="2"/>
      <c r="O157" s="2"/>
      <c r="P157" s="2"/>
      <c r="Q157" s="2"/>
      <c r="R157" s="2"/>
      <c r="S157" s="2"/>
      <c r="T157" s="2"/>
    </row>
    <row r="158" spans="1:20" x14ac:dyDescent="0.25">
      <c r="A158" s="76">
        <v>44808</v>
      </c>
      <c r="B158" s="77">
        <v>0</v>
      </c>
      <c r="C158" s="83">
        <v>0.74881352999999995</v>
      </c>
      <c r="D158" s="83">
        <v>0.14285549</v>
      </c>
      <c r="E158" s="83">
        <v>0.48627488000000002</v>
      </c>
      <c r="F158" s="83">
        <v>0.36256181999999998</v>
      </c>
      <c r="G158" s="83">
        <v>0.40365588000000002</v>
      </c>
      <c r="H158" s="83">
        <v>0.29900743000000002</v>
      </c>
      <c r="I158" s="83">
        <v>0.19047185999999999</v>
      </c>
      <c r="J158" s="83">
        <v>6.6014429999999999E-2</v>
      </c>
      <c r="K158" s="83">
        <v>1.5882759999999999E-2</v>
      </c>
      <c r="L158" s="2"/>
      <c r="M158" s="2"/>
      <c r="N158" s="2"/>
      <c r="O158" s="2"/>
      <c r="P158" s="2"/>
      <c r="Q158" s="2"/>
      <c r="R158" s="2"/>
      <c r="S158" s="2"/>
      <c r="T158" s="2"/>
    </row>
    <row r="159" spans="1:20" x14ac:dyDescent="0.25">
      <c r="A159" s="76">
        <v>44809</v>
      </c>
      <c r="B159" s="77">
        <v>1</v>
      </c>
      <c r="C159" s="83">
        <v>0.70279941999999995</v>
      </c>
      <c r="D159" s="83">
        <v>0.14967153</v>
      </c>
      <c r="E159" s="83">
        <v>1.3553402000000001</v>
      </c>
      <c r="F159" s="83">
        <v>1.0663071500000001</v>
      </c>
      <c r="G159" s="83">
        <v>0.71102178000000005</v>
      </c>
      <c r="H159" s="83">
        <v>0.36188181000000003</v>
      </c>
      <c r="I159" s="83">
        <v>0.22859873</v>
      </c>
      <c r="J159" s="83">
        <v>8.6474430000000005E-2</v>
      </c>
      <c r="K159" s="83">
        <v>2.5904719999999999E-2</v>
      </c>
      <c r="L159" s="2"/>
      <c r="M159" s="2"/>
      <c r="N159" s="2"/>
      <c r="O159" s="2"/>
      <c r="P159" s="2"/>
      <c r="Q159" s="2"/>
      <c r="R159" s="2"/>
      <c r="S159" s="2"/>
      <c r="T159" s="2"/>
    </row>
    <row r="160" spans="1:20" x14ac:dyDescent="0.25">
      <c r="A160" s="76">
        <v>44810</v>
      </c>
      <c r="B160" s="77">
        <v>1</v>
      </c>
      <c r="C160" s="83">
        <v>0.70708751999999997</v>
      </c>
      <c r="D160" s="83">
        <v>0.15125053999999999</v>
      </c>
      <c r="E160" s="83">
        <v>1.37012238</v>
      </c>
      <c r="F160" s="83">
        <v>1.0768310299999999</v>
      </c>
      <c r="G160" s="83">
        <v>0.72133807999999999</v>
      </c>
      <c r="H160" s="83">
        <v>0.36390041000000001</v>
      </c>
      <c r="I160" s="83">
        <v>0.23006462999999999</v>
      </c>
      <c r="J160" s="83">
        <v>8.7117040000000007E-2</v>
      </c>
      <c r="K160" s="83">
        <v>2.6362719999999999E-2</v>
      </c>
      <c r="L160" s="2"/>
      <c r="M160" s="2"/>
      <c r="N160" s="2"/>
      <c r="O160" s="2"/>
      <c r="P160" s="2"/>
      <c r="Q160" s="2"/>
      <c r="R160" s="2"/>
      <c r="S160" s="2"/>
      <c r="T160" s="2"/>
    </row>
    <row r="161" spans="1:20" x14ac:dyDescent="0.25">
      <c r="A161" s="76">
        <v>44811</v>
      </c>
      <c r="B161" s="77">
        <v>1</v>
      </c>
      <c r="C161" s="83">
        <v>0.71145241000000004</v>
      </c>
      <c r="D161" s="83">
        <v>0.15284185</v>
      </c>
      <c r="E161" s="83">
        <v>1.3849045600000001</v>
      </c>
      <c r="F161" s="83">
        <v>1.08735491</v>
      </c>
      <c r="G161" s="83">
        <v>0.73215388999999997</v>
      </c>
      <c r="H161" s="83">
        <v>0.36594176</v>
      </c>
      <c r="I161" s="83">
        <v>0.23154304000000001</v>
      </c>
      <c r="J161" s="83">
        <v>8.7759649999999995E-2</v>
      </c>
      <c r="K161" s="83">
        <v>2.682447E-2</v>
      </c>
      <c r="L161" s="2"/>
      <c r="M161" s="2"/>
      <c r="N161" s="2"/>
      <c r="O161" s="2"/>
      <c r="P161" s="2"/>
      <c r="Q161" s="2"/>
      <c r="R161" s="2"/>
      <c r="S161" s="2"/>
      <c r="T161" s="2"/>
    </row>
    <row r="162" spans="1:20" x14ac:dyDescent="0.25">
      <c r="A162" s="76">
        <v>44812</v>
      </c>
      <c r="B162" s="77">
        <v>1</v>
      </c>
      <c r="C162" s="83">
        <v>0.71590578999999999</v>
      </c>
      <c r="D162" s="83">
        <v>0.15444527999999999</v>
      </c>
      <c r="E162" s="83">
        <v>1.3996867399999999</v>
      </c>
      <c r="F162" s="83">
        <v>1.0978787800000001</v>
      </c>
      <c r="G162" s="83">
        <v>0.74253166000000004</v>
      </c>
      <c r="H162" s="83">
        <v>0.36800554000000002</v>
      </c>
      <c r="I162" s="83">
        <v>0.23303378</v>
      </c>
      <c r="J162" s="83">
        <v>8.8402270000000005E-2</v>
      </c>
      <c r="K162" s="83">
        <v>2.728993E-2</v>
      </c>
      <c r="L162" s="2"/>
      <c r="M162" s="2"/>
      <c r="N162" s="2"/>
      <c r="O162" s="2"/>
      <c r="P162" s="2"/>
      <c r="Q162" s="2"/>
      <c r="R162" s="2"/>
      <c r="S162" s="2"/>
      <c r="T162" s="2"/>
    </row>
    <row r="163" spans="1:20" x14ac:dyDescent="0.25">
      <c r="A163" s="76">
        <v>44813</v>
      </c>
      <c r="B163" s="77">
        <v>1</v>
      </c>
      <c r="C163" s="83">
        <v>0.72035917000000005</v>
      </c>
      <c r="D163" s="83">
        <v>0.15606065</v>
      </c>
      <c r="E163" s="83">
        <v>1.41446892</v>
      </c>
      <c r="F163" s="83">
        <v>1.1084026600000001</v>
      </c>
      <c r="G163" s="83">
        <v>0.75387663999999999</v>
      </c>
      <c r="H163" s="83">
        <v>0.37009143</v>
      </c>
      <c r="I163" s="83">
        <v>0.23453668</v>
      </c>
      <c r="J163" s="83">
        <v>8.9044880000000007E-2</v>
      </c>
      <c r="K163" s="83">
        <v>2.7759039999999999E-2</v>
      </c>
      <c r="L163" s="2"/>
      <c r="M163" s="2"/>
      <c r="N163" s="2"/>
      <c r="O163" s="2"/>
      <c r="P163" s="2"/>
      <c r="Q163" s="2"/>
      <c r="R163" s="2"/>
      <c r="S163" s="2"/>
      <c r="T163" s="2"/>
    </row>
    <row r="164" spans="1:20" x14ac:dyDescent="0.25">
      <c r="A164" s="76">
        <v>44814</v>
      </c>
      <c r="B164" s="77">
        <v>0</v>
      </c>
      <c r="C164" s="83">
        <v>0.77561091000000004</v>
      </c>
      <c r="D164" s="83">
        <v>0.1526448</v>
      </c>
      <c r="E164" s="83">
        <v>0.50580106000000002</v>
      </c>
      <c r="F164" s="83">
        <v>0.37965769999999999</v>
      </c>
      <c r="G164" s="83">
        <v>0.45997533000000002</v>
      </c>
      <c r="H164" s="83">
        <v>0.30996274000000001</v>
      </c>
      <c r="I164" s="83">
        <v>0.19792037000000001</v>
      </c>
      <c r="J164" s="83">
        <v>6.9870100000000004E-2</v>
      </c>
      <c r="K164" s="83">
        <v>1.8388999999999999E-2</v>
      </c>
      <c r="L164" s="2"/>
      <c r="M164" s="2"/>
      <c r="N164" s="2"/>
      <c r="O164" s="2"/>
      <c r="P164" s="2"/>
      <c r="Q164" s="2"/>
      <c r="R164" s="2"/>
      <c r="S164" s="2"/>
      <c r="T164" s="2"/>
    </row>
    <row r="165" spans="1:20" x14ac:dyDescent="0.25">
      <c r="A165" s="76">
        <v>44815</v>
      </c>
      <c r="B165" s="77">
        <v>0</v>
      </c>
      <c r="C165" s="83">
        <v>0.78038830000000003</v>
      </c>
      <c r="D165" s="83">
        <v>0.15432070000000001</v>
      </c>
      <c r="E165" s="83">
        <v>0.50905542000000004</v>
      </c>
      <c r="F165" s="83">
        <v>0.38250700999999998</v>
      </c>
      <c r="G165" s="83">
        <v>0.46947867999999998</v>
      </c>
      <c r="H165" s="83">
        <v>0.31184563999999998</v>
      </c>
      <c r="I165" s="83">
        <v>0.19918264999999999</v>
      </c>
      <c r="J165" s="83">
        <v>7.0512720000000001E-2</v>
      </c>
      <c r="K165" s="83">
        <v>1.8815390000000001E-2</v>
      </c>
      <c r="L165" s="2"/>
      <c r="M165" s="2"/>
      <c r="N165" s="2"/>
      <c r="O165" s="2"/>
      <c r="P165" s="2"/>
      <c r="Q165" s="2"/>
      <c r="R165" s="2"/>
      <c r="S165" s="2"/>
      <c r="T165" s="2"/>
    </row>
    <row r="166" spans="1:20" x14ac:dyDescent="0.25">
      <c r="A166" s="76">
        <v>44816</v>
      </c>
      <c r="B166" s="77">
        <v>1</v>
      </c>
      <c r="C166" s="83">
        <v>0.73402891000000003</v>
      </c>
      <c r="D166" s="83">
        <v>0.16097647000000001</v>
      </c>
      <c r="E166" s="83">
        <v>1.4588154600000001</v>
      </c>
      <c r="F166" s="83">
        <v>1.1399743</v>
      </c>
      <c r="G166" s="83">
        <v>0.78621342000000005</v>
      </c>
      <c r="H166" s="83">
        <v>0.38279885000000002</v>
      </c>
      <c r="I166" s="83">
        <v>0.23911647999999999</v>
      </c>
      <c r="J166" s="83">
        <v>9.0972709999999998E-2</v>
      </c>
      <c r="K166" s="83">
        <v>2.918776E-2</v>
      </c>
      <c r="L166" s="2"/>
      <c r="M166" s="2"/>
      <c r="N166" s="2"/>
      <c r="O166" s="2"/>
      <c r="P166" s="2"/>
      <c r="Q166" s="2"/>
      <c r="R166" s="2"/>
      <c r="S166" s="2"/>
      <c r="T166" s="2"/>
    </row>
    <row r="167" spans="1:20" x14ac:dyDescent="0.25">
      <c r="A167" s="76">
        <v>44817</v>
      </c>
      <c r="B167" s="77">
        <v>1</v>
      </c>
      <c r="C167" s="83">
        <v>0.73871686000000003</v>
      </c>
      <c r="D167" s="83">
        <v>0.16263765999999999</v>
      </c>
      <c r="E167" s="83">
        <v>1.4735976399999999</v>
      </c>
      <c r="F167" s="83">
        <v>1.15049818</v>
      </c>
      <c r="G167" s="83">
        <v>0.79767425999999997</v>
      </c>
      <c r="H167" s="83">
        <v>0.39970038000000002</v>
      </c>
      <c r="I167" s="83">
        <v>0.24066617000000001</v>
      </c>
      <c r="J167" s="83">
        <v>9.161532E-2</v>
      </c>
      <c r="K167" s="83">
        <v>2.967094E-2</v>
      </c>
      <c r="L167" s="2"/>
      <c r="M167" s="2"/>
      <c r="N167" s="2"/>
      <c r="O167" s="2"/>
      <c r="P167" s="2"/>
      <c r="Q167" s="2"/>
      <c r="R167" s="2"/>
      <c r="S167" s="2"/>
      <c r="T167" s="2"/>
    </row>
    <row r="168" spans="1:20" x14ac:dyDescent="0.25">
      <c r="A168" s="76">
        <v>44818</v>
      </c>
      <c r="B168" s="77">
        <v>1</v>
      </c>
      <c r="C168" s="83">
        <v>0.74347319999999995</v>
      </c>
      <c r="D168" s="83">
        <v>0.16430982</v>
      </c>
      <c r="E168" s="83">
        <v>1.48837982</v>
      </c>
      <c r="F168" s="83">
        <v>1.1610220600000001</v>
      </c>
      <c r="G168" s="83">
        <v>0.80869431999999997</v>
      </c>
      <c r="H168" s="83">
        <v>0.41557016000000002</v>
      </c>
      <c r="I168" s="83">
        <v>0.24222708000000001</v>
      </c>
      <c r="J168" s="83">
        <v>9.2257939999999997E-2</v>
      </c>
      <c r="K168" s="83">
        <v>3.0157489999999999E-2</v>
      </c>
      <c r="L168" s="2"/>
      <c r="M168" s="2"/>
      <c r="N168" s="2"/>
      <c r="O168" s="2"/>
      <c r="P168" s="2"/>
      <c r="Q168" s="2"/>
      <c r="R168" s="2"/>
      <c r="S168" s="2"/>
      <c r="T168" s="2"/>
    </row>
    <row r="169" spans="1:20" x14ac:dyDescent="0.25">
      <c r="A169" s="76">
        <v>44819</v>
      </c>
      <c r="B169" s="77">
        <v>1</v>
      </c>
      <c r="C169" s="83">
        <v>0.74830622000000002</v>
      </c>
      <c r="D169" s="83">
        <v>0.16599274</v>
      </c>
      <c r="E169" s="83">
        <v>1.5031620000000001</v>
      </c>
      <c r="F169" s="83">
        <v>1.17154593</v>
      </c>
      <c r="G169" s="83">
        <v>0.82021025999999997</v>
      </c>
      <c r="H169" s="83">
        <v>0.43251219000000002</v>
      </c>
      <c r="I169" s="83">
        <v>0.24636509000000001</v>
      </c>
      <c r="J169" s="83">
        <v>9.2900549999999998E-2</v>
      </c>
      <c r="K169" s="83">
        <v>3.064737E-2</v>
      </c>
      <c r="L169" s="2"/>
      <c r="M169" s="2"/>
      <c r="N169" s="2"/>
      <c r="O169" s="2"/>
      <c r="P169" s="2"/>
      <c r="Q169" s="2"/>
      <c r="R169" s="2"/>
      <c r="S169" s="2"/>
      <c r="T169" s="2"/>
    </row>
    <row r="170" spans="1:20" x14ac:dyDescent="0.25">
      <c r="A170" s="76">
        <v>44820</v>
      </c>
      <c r="B170" s="77">
        <v>1</v>
      </c>
      <c r="C170" s="83">
        <v>0.75313923999999999</v>
      </c>
      <c r="D170" s="83">
        <v>0.16568441</v>
      </c>
      <c r="E170" s="83">
        <v>1.51726052</v>
      </c>
      <c r="F170" s="83">
        <v>1.1767131799999999</v>
      </c>
      <c r="G170" s="83">
        <v>0.82726277000000004</v>
      </c>
      <c r="H170" s="83">
        <v>0.44669903</v>
      </c>
      <c r="I170" s="83">
        <v>0.26452945</v>
      </c>
      <c r="J170" s="83">
        <v>9.1440839999999995E-2</v>
      </c>
      <c r="K170" s="83">
        <v>3.0820989999999999E-2</v>
      </c>
      <c r="L170" s="2"/>
      <c r="M170" s="2"/>
      <c r="N170" s="2"/>
      <c r="O170" s="2"/>
      <c r="P170" s="2"/>
      <c r="Q170" s="2"/>
      <c r="R170" s="2"/>
      <c r="S170" s="2"/>
      <c r="T170" s="2"/>
    </row>
    <row r="171" spans="1:20" x14ac:dyDescent="0.25">
      <c r="A171" s="76">
        <v>44821</v>
      </c>
      <c r="B171" s="77">
        <v>0</v>
      </c>
      <c r="C171" s="83">
        <v>0.80971104000000005</v>
      </c>
      <c r="D171" s="83">
        <v>0.15865568999999999</v>
      </c>
      <c r="E171" s="83">
        <v>0.53346623999999998</v>
      </c>
      <c r="F171" s="83">
        <v>0.39902451</v>
      </c>
      <c r="G171" s="83">
        <v>0.51966193000000005</v>
      </c>
      <c r="H171" s="83">
        <v>0.40138434000000001</v>
      </c>
      <c r="I171" s="83">
        <v>0.24654802000000001</v>
      </c>
      <c r="J171" s="83">
        <v>6.679496E-2</v>
      </c>
      <c r="K171" s="83">
        <v>2.078325E-2</v>
      </c>
      <c r="L171" s="2"/>
      <c r="M171" s="2"/>
      <c r="N171" s="2"/>
      <c r="O171" s="2"/>
      <c r="P171" s="2"/>
      <c r="Q171" s="2"/>
      <c r="R171" s="2"/>
      <c r="S171" s="2"/>
      <c r="T171" s="2"/>
    </row>
    <row r="172" spans="1:20" x14ac:dyDescent="0.25">
      <c r="A172" s="76">
        <v>44822</v>
      </c>
      <c r="B172" s="77">
        <v>0</v>
      </c>
      <c r="C172" s="83">
        <v>0.81481762000000002</v>
      </c>
      <c r="D172" s="83">
        <v>0.15742813</v>
      </c>
      <c r="E172" s="83">
        <v>0.53916291999999999</v>
      </c>
      <c r="F172" s="83">
        <v>0.40158463</v>
      </c>
      <c r="G172" s="83">
        <v>0.52611198999999997</v>
      </c>
      <c r="H172" s="83">
        <v>0.41705456000000002</v>
      </c>
      <c r="I172" s="83">
        <v>0.26659734000000002</v>
      </c>
      <c r="J172" s="83">
        <v>6.3650869999999998E-2</v>
      </c>
      <c r="K172" s="83">
        <v>2.090595E-2</v>
      </c>
      <c r="L172" s="2"/>
      <c r="M172" s="2"/>
      <c r="N172" s="2"/>
      <c r="O172" s="2"/>
      <c r="P172" s="2"/>
      <c r="Q172" s="2"/>
      <c r="R172" s="2"/>
      <c r="S172" s="2"/>
      <c r="T172" s="2"/>
    </row>
    <row r="173" spans="1:20" x14ac:dyDescent="0.25">
      <c r="A173" s="76">
        <v>44823</v>
      </c>
      <c r="B173" s="77">
        <v>1</v>
      </c>
      <c r="C173" s="83">
        <v>0.76794494000000002</v>
      </c>
      <c r="D173" s="83">
        <v>0.17877662999999999</v>
      </c>
      <c r="E173" s="83">
        <v>1.5595560799999999</v>
      </c>
      <c r="F173" s="83">
        <v>1.1922149200000001</v>
      </c>
      <c r="G173" s="83">
        <v>0.85045040999999999</v>
      </c>
      <c r="H173" s="83">
        <v>0.49358280999999998</v>
      </c>
      <c r="I173" s="83">
        <v>0.32494778000000002</v>
      </c>
      <c r="J173" s="83">
        <v>0.12594153999999999</v>
      </c>
      <c r="K173" s="83">
        <v>3.1360789999999999E-2</v>
      </c>
      <c r="L173" s="2"/>
      <c r="M173" s="2"/>
      <c r="N173" s="2"/>
      <c r="O173" s="2"/>
      <c r="P173" s="2"/>
      <c r="Q173" s="2"/>
      <c r="R173" s="2"/>
      <c r="S173" s="2"/>
      <c r="T173" s="2"/>
    </row>
    <row r="174" spans="1:20" x14ac:dyDescent="0.25">
      <c r="A174" s="76">
        <v>44824</v>
      </c>
      <c r="B174" s="77">
        <v>1</v>
      </c>
      <c r="C174" s="83">
        <v>0.77297912000000002</v>
      </c>
      <c r="D174" s="83">
        <v>0.1911147</v>
      </c>
      <c r="E174" s="83">
        <v>1.5736546</v>
      </c>
      <c r="F174" s="83">
        <v>1.19738217</v>
      </c>
      <c r="G174" s="83">
        <v>0.85345636999999996</v>
      </c>
      <c r="H174" s="83">
        <v>0.50176483999999999</v>
      </c>
      <c r="I174" s="83">
        <v>0.33848360999999999</v>
      </c>
      <c r="J174" s="83">
        <v>0.14425879</v>
      </c>
      <c r="K174" s="83">
        <v>2.91282E-2</v>
      </c>
      <c r="L174" s="2"/>
      <c r="M174" s="2"/>
      <c r="N174" s="2"/>
      <c r="O174" s="2"/>
      <c r="P174" s="2"/>
      <c r="Q174" s="2"/>
      <c r="R174" s="2"/>
      <c r="S174" s="2"/>
      <c r="T174" s="2"/>
    </row>
    <row r="175" spans="1:20" x14ac:dyDescent="0.25">
      <c r="A175" s="76">
        <v>44825</v>
      </c>
      <c r="B175" s="77">
        <v>1</v>
      </c>
      <c r="C175" s="83">
        <v>0.77798071999999996</v>
      </c>
      <c r="D175" s="83">
        <v>0.20348255000000001</v>
      </c>
      <c r="E175" s="83">
        <v>1.5877531199999999</v>
      </c>
      <c r="F175" s="83">
        <v>1.20254941</v>
      </c>
      <c r="G175" s="83">
        <v>0.85633921000000002</v>
      </c>
      <c r="H175" s="83">
        <v>0.51003931000000002</v>
      </c>
      <c r="I175" s="83">
        <v>0.35196488999999997</v>
      </c>
      <c r="J175" s="83">
        <v>0.16251135</v>
      </c>
      <c r="K175" s="83">
        <v>2.6723719999999999E-2</v>
      </c>
      <c r="L175" s="2"/>
      <c r="M175" s="2"/>
      <c r="N175" s="2"/>
      <c r="O175" s="2"/>
      <c r="P175" s="2"/>
      <c r="Q175" s="2"/>
      <c r="R175" s="2"/>
      <c r="S175" s="2"/>
      <c r="T175" s="2"/>
    </row>
    <row r="176" spans="1:20" x14ac:dyDescent="0.25">
      <c r="A176" s="76">
        <v>44826</v>
      </c>
      <c r="B176" s="77">
        <v>1</v>
      </c>
      <c r="C176" s="83">
        <v>0.78307442000000005</v>
      </c>
      <c r="D176" s="83">
        <v>0.22089766999999999</v>
      </c>
      <c r="E176" s="83">
        <v>1.60185164</v>
      </c>
      <c r="F176" s="83">
        <v>1.20771666</v>
      </c>
      <c r="G176" s="83">
        <v>0.86242456999999995</v>
      </c>
      <c r="H176" s="83">
        <v>0.52227400000000002</v>
      </c>
      <c r="I176" s="83">
        <v>0.36845328999999999</v>
      </c>
      <c r="J176" s="83">
        <v>0.18316581000000001</v>
      </c>
      <c r="K176" s="83">
        <v>2.4699479999999999E-2</v>
      </c>
      <c r="L176" s="2"/>
      <c r="M176" s="2"/>
      <c r="N176" s="2"/>
      <c r="O176" s="2"/>
      <c r="P176" s="2"/>
      <c r="Q176" s="2"/>
      <c r="R176" s="2"/>
      <c r="S176" s="2"/>
      <c r="T176" s="2"/>
    </row>
    <row r="177" spans="1:20" x14ac:dyDescent="0.25">
      <c r="A177" s="76">
        <v>44827</v>
      </c>
      <c r="B177" s="77">
        <v>1</v>
      </c>
      <c r="C177" s="83">
        <v>0.78816812000000003</v>
      </c>
      <c r="D177" s="83">
        <v>0.24022523000000001</v>
      </c>
      <c r="E177" s="83">
        <v>1.6159501599999999</v>
      </c>
      <c r="F177" s="83">
        <v>1.2128839</v>
      </c>
      <c r="G177" s="83">
        <v>0.86956772000000004</v>
      </c>
      <c r="H177" s="83">
        <v>0.53600084000000003</v>
      </c>
      <c r="I177" s="83">
        <v>0.38617148000000001</v>
      </c>
      <c r="J177" s="83">
        <v>0.20489672</v>
      </c>
      <c r="K177" s="83">
        <v>2.3059400000000001E-2</v>
      </c>
      <c r="L177" s="2"/>
      <c r="M177" s="2"/>
      <c r="N177" s="2"/>
      <c r="O177" s="2"/>
      <c r="P177" s="2"/>
      <c r="Q177" s="2"/>
      <c r="R177" s="2"/>
      <c r="S177" s="2"/>
      <c r="T177" s="2"/>
    </row>
    <row r="178" spans="1:20" x14ac:dyDescent="0.25">
      <c r="A178" s="76">
        <v>44828</v>
      </c>
      <c r="B178" s="77">
        <v>0</v>
      </c>
      <c r="C178" s="83">
        <v>0.84602889999999997</v>
      </c>
      <c r="D178" s="83">
        <v>0.23631547</v>
      </c>
      <c r="E178" s="83">
        <v>0.57334300999999999</v>
      </c>
      <c r="F178" s="83">
        <v>0.41694535999999999</v>
      </c>
      <c r="G178" s="83">
        <v>0.55026048999999999</v>
      </c>
      <c r="H178" s="83">
        <v>0.48492594</v>
      </c>
      <c r="I178" s="83">
        <v>0.35971339000000002</v>
      </c>
      <c r="J178" s="83">
        <v>0.15883365999999999</v>
      </c>
      <c r="K178" s="83">
        <v>9.7113200000000007E-3</v>
      </c>
      <c r="L178" s="2"/>
      <c r="M178" s="2"/>
      <c r="N178" s="2"/>
      <c r="O178" s="2"/>
      <c r="P178" s="2"/>
      <c r="Q178" s="2"/>
      <c r="R178" s="2"/>
      <c r="S178" s="2"/>
      <c r="T178" s="2"/>
    </row>
    <row r="179" spans="1:20" x14ac:dyDescent="0.25">
      <c r="A179" s="76">
        <v>44829</v>
      </c>
      <c r="B179" s="77">
        <v>0</v>
      </c>
      <c r="C179" s="83">
        <v>0.85142138000000001</v>
      </c>
      <c r="D179" s="83">
        <v>0.25394504000000001</v>
      </c>
      <c r="E179" s="83">
        <v>0.57903969</v>
      </c>
      <c r="F179" s="83">
        <v>0.41950547999999999</v>
      </c>
      <c r="G179" s="83">
        <v>0.55568625999999999</v>
      </c>
      <c r="H179" s="83">
        <v>0.49780538000000002</v>
      </c>
      <c r="I179" s="83">
        <v>0.37567462000000001</v>
      </c>
      <c r="J179" s="83">
        <v>0.17491725999999999</v>
      </c>
      <c r="K179" s="83">
        <v>7.6528400000000002E-3</v>
      </c>
      <c r="L179" s="2"/>
      <c r="M179" s="2"/>
      <c r="N179" s="2"/>
      <c r="O179" s="2"/>
      <c r="P179" s="2"/>
      <c r="Q179" s="2"/>
      <c r="R179" s="2"/>
      <c r="S179" s="2"/>
      <c r="T179" s="2"/>
    </row>
    <row r="180" spans="1:20" x14ac:dyDescent="0.25">
      <c r="A180" s="76">
        <v>44830</v>
      </c>
      <c r="B180" s="77">
        <v>1</v>
      </c>
      <c r="C180" s="83">
        <v>0.80365348999999997</v>
      </c>
      <c r="D180" s="83">
        <v>0.29986547000000002</v>
      </c>
      <c r="E180" s="83">
        <v>1.65824572</v>
      </c>
      <c r="F180" s="83">
        <v>1.2283856399999999</v>
      </c>
      <c r="G180" s="83">
        <v>0.89080561999999996</v>
      </c>
      <c r="H180" s="83">
        <v>0.57803833999999998</v>
      </c>
      <c r="I180" s="83">
        <v>0.44029541</v>
      </c>
      <c r="J180" s="83">
        <v>0.27060250000000002</v>
      </c>
      <c r="K180" s="83">
        <v>4.6703840000000003E-2</v>
      </c>
      <c r="L180" s="2"/>
      <c r="M180" s="2"/>
      <c r="N180" s="2"/>
      <c r="O180" s="2"/>
      <c r="P180" s="2"/>
      <c r="Q180" s="2"/>
      <c r="R180" s="2"/>
      <c r="S180" s="2"/>
      <c r="T180" s="2"/>
    </row>
    <row r="181" spans="1:20" x14ac:dyDescent="0.25">
      <c r="A181" s="76">
        <v>44831</v>
      </c>
      <c r="B181" s="77">
        <v>1</v>
      </c>
      <c r="C181" s="83">
        <v>0.80868883999999996</v>
      </c>
      <c r="D181" s="83">
        <v>0.31850692000000003</v>
      </c>
      <c r="E181" s="83">
        <v>1.6723442399999999</v>
      </c>
      <c r="F181" s="83">
        <v>1.2335528899999999</v>
      </c>
      <c r="G181" s="83">
        <v>0.89753855999999999</v>
      </c>
      <c r="H181" s="83">
        <v>0.59151533999999995</v>
      </c>
      <c r="I181" s="83">
        <v>0.45695735999999998</v>
      </c>
      <c r="J181" s="83">
        <v>0.29040715</v>
      </c>
      <c r="K181" s="83">
        <v>7.2924569999999994E-2</v>
      </c>
      <c r="L181" s="2"/>
      <c r="M181" s="2"/>
      <c r="N181" s="2"/>
      <c r="O181" s="2"/>
      <c r="P181" s="2"/>
      <c r="Q181" s="2"/>
      <c r="R181" s="2"/>
      <c r="S181" s="2"/>
      <c r="T181" s="2"/>
    </row>
    <row r="182" spans="1:20" x14ac:dyDescent="0.25">
      <c r="A182" s="76">
        <v>44832</v>
      </c>
      <c r="B182" s="77">
        <v>1</v>
      </c>
      <c r="C182" s="83">
        <v>0.81406822999999995</v>
      </c>
      <c r="D182" s="83">
        <v>0.33859553999999997</v>
      </c>
      <c r="E182" s="83">
        <v>1.68644276</v>
      </c>
      <c r="F182" s="83">
        <v>1.2387201400000001</v>
      </c>
      <c r="G182" s="83">
        <v>0.90438624999999995</v>
      </c>
      <c r="H182" s="83">
        <v>0.60566730999999996</v>
      </c>
      <c r="I182" s="83">
        <v>0.47503044</v>
      </c>
      <c r="J182" s="83">
        <v>0.31246654000000001</v>
      </c>
      <c r="K182" s="83">
        <v>0.10263663000000001</v>
      </c>
      <c r="L182" s="2"/>
      <c r="M182" s="2"/>
      <c r="N182" s="2"/>
      <c r="O182" s="2"/>
      <c r="P182" s="2"/>
      <c r="Q182" s="2"/>
      <c r="R182" s="2"/>
      <c r="S182" s="2"/>
      <c r="T182" s="2"/>
    </row>
    <row r="183" spans="1:20" x14ac:dyDescent="0.25">
      <c r="A183" s="76">
        <v>44833</v>
      </c>
      <c r="B183" s="77">
        <v>1</v>
      </c>
      <c r="C183" s="83">
        <v>0.81935597999999998</v>
      </c>
      <c r="D183" s="83">
        <v>0.35794471</v>
      </c>
      <c r="E183" s="83">
        <v>1.7005412799999999</v>
      </c>
      <c r="F183" s="83">
        <v>1.2438873800000001</v>
      </c>
      <c r="G183" s="83">
        <v>0.91209271999999997</v>
      </c>
      <c r="H183" s="83">
        <v>0.61971657999999996</v>
      </c>
      <c r="I183" s="83">
        <v>0.49241964999999999</v>
      </c>
      <c r="J183" s="83">
        <v>0.33323124999999998</v>
      </c>
      <c r="K183" s="83">
        <v>0.13015202000000001</v>
      </c>
      <c r="L183" s="2"/>
      <c r="M183" s="2"/>
      <c r="N183" s="2"/>
      <c r="O183" s="2"/>
      <c r="P183" s="2"/>
      <c r="Q183" s="2"/>
      <c r="R183" s="2"/>
      <c r="S183" s="2"/>
      <c r="T183" s="2"/>
    </row>
    <row r="184" spans="1:20" x14ac:dyDescent="0.25">
      <c r="A184" s="76">
        <v>44834</v>
      </c>
      <c r="B184" s="77">
        <v>1</v>
      </c>
      <c r="C184" s="83">
        <v>0.82464371999999997</v>
      </c>
      <c r="D184" s="83">
        <v>0.37708984000000001</v>
      </c>
      <c r="E184" s="83">
        <v>1.7146398</v>
      </c>
      <c r="F184" s="83">
        <v>1.2490546300000001</v>
      </c>
      <c r="G184" s="83">
        <v>0.91950578000000005</v>
      </c>
      <c r="H184" s="83">
        <v>0.63341753999999995</v>
      </c>
      <c r="I184" s="83">
        <v>0.50975764999999995</v>
      </c>
      <c r="J184" s="83">
        <v>0.35428857000000002</v>
      </c>
      <c r="K184" s="83">
        <v>0.15874340000000001</v>
      </c>
      <c r="L184" s="2"/>
      <c r="M184" s="2"/>
      <c r="N184" s="2"/>
      <c r="O184" s="2"/>
      <c r="P184" s="2"/>
      <c r="Q184" s="2"/>
      <c r="R184" s="2"/>
      <c r="S184" s="2"/>
      <c r="T184" s="2"/>
    </row>
    <row r="185" spans="1:20" x14ac:dyDescent="0.25">
      <c r="A185" s="76">
        <v>44835</v>
      </c>
      <c r="B185" s="77">
        <v>0</v>
      </c>
      <c r="C185" s="83">
        <v>0.88437010000000005</v>
      </c>
      <c r="D185" s="83">
        <v>0.36508905000000003</v>
      </c>
      <c r="E185" s="83">
        <v>0.61321977999999999</v>
      </c>
      <c r="F185" s="83">
        <v>0.43486620999999998</v>
      </c>
      <c r="G185" s="83">
        <v>0.58906627</v>
      </c>
      <c r="H185" s="83">
        <v>0.57806643000000002</v>
      </c>
      <c r="I185" s="83">
        <v>0.47597199000000001</v>
      </c>
      <c r="J185" s="83">
        <v>0.27804827999999998</v>
      </c>
      <c r="K185" s="83">
        <v>0.14128015999999999</v>
      </c>
      <c r="L185" s="2"/>
      <c r="M185" s="2"/>
      <c r="N185" s="2"/>
      <c r="O185" s="2"/>
      <c r="P185" s="2"/>
      <c r="Q185" s="2"/>
      <c r="R185" s="2"/>
      <c r="S185" s="2"/>
      <c r="T185" s="2"/>
    </row>
    <row r="186" spans="1:20" x14ac:dyDescent="0.25">
      <c r="A186" s="76">
        <v>44836</v>
      </c>
      <c r="B186" s="77">
        <v>0</v>
      </c>
      <c r="C186" s="83">
        <v>0.89005951000000005</v>
      </c>
      <c r="D186" s="83">
        <v>0.3825558</v>
      </c>
      <c r="E186" s="83">
        <v>0.61891646</v>
      </c>
      <c r="F186" s="83">
        <v>0.43742632999999997</v>
      </c>
      <c r="G186" s="83">
        <v>0.59451176999999999</v>
      </c>
      <c r="H186" s="83">
        <v>0.59085926</v>
      </c>
      <c r="I186" s="83">
        <v>0.49168314000000002</v>
      </c>
      <c r="J186" s="83">
        <v>0.29372703999999999</v>
      </c>
      <c r="K186" s="83">
        <v>0.16292602</v>
      </c>
      <c r="L186" s="2"/>
      <c r="M186" s="2"/>
      <c r="N186" s="2"/>
      <c r="O186" s="2"/>
      <c r="P186" s="2"/>
      <c r="Q186" s="2"/>
      <c r="R186" s="2"/>
      <c r="S186" s="2"/>
      <c r="T186" s="2"/>
    </row>
    <row r="187" spans="1:20" x14ac:dyDescent="0.25">
      <c r="A187" s="76">
        <v>44837</v>
      </c>
      <c r="B187" s="77">
        <v>1</v>
      </c>
      <c r="C187" s="83">
        <v>0.84072075000000002</v>
      </c>
      <c r="D187" s="83">
        <v>0.43748341000000002</v>
      </c>
      <c r="E187" s="83">
        <v>1.7569353599999999</v>
      </c>
      <c r="F187" s="83">
        <v>1.26455637</v>
      </c>
      <c r="G187" s="83">
        <v>0.94171539999999998</v>
      </c>
      <c r="H187" s="83">
        <v>0.67625511999999999</v>
      </c>
      <c r="I187" s="83">
        <v>0.56389299999999998</v>
      </c>
      <c r="J187" s="83">
        <v>0.41923290000000002</v>
      </c>
      <c r="K187" s="83">
        <v>0.24525141</v>
      </c>
      <c r="L187" s="2"/>
      <c r="M187" s="2"/>
      <c r="N187" s="2"/>
      <c r="O187" s="2"/>
      <c r="P187" s="2"/>
      <c r="Q187" s="2"/>
      <c r="R187" s="2"/>
      <c r="S187" s="2"/>
      <c r="T187" s="2"/>
    </row>
    <row r="188" spans="1:20" x14ac:dyDescent="0.25">
      <c r="A188" s="76">
        <v>44838</v>
      </c>
      <c r="B188" s="77">
        <v>1</v>
      </c>
      <c r="C188" s="83">
        <v>0.84623512999999995</v>
      </c>
      <c r="D188" s="83">
        <v>0.45672028999999997</v>
      </c>
      <c r="E188" s="83">
        <v>1.7710338800000001</v>
      </c>
      <c r="F188" s="83">
        <v>1.26972361</v>
      </c>
      <c r="G188" s="83">
        <v>0.94860820999999995</v>
      </c>
      <c r="H188" s="83">
        <v>0.6900541</v>
      </c>
      <c r="I188" s="83">
        <v>0.58098647000000003</v>
      </c>
      <c r="J188" s="83">
        <v>0.43966116</v>
      </c>
      <c r="K188" s="83">
        <v>0.27252486999999997</v>
      </c>
      <c r="L188" s="2"/>
      <c r="M188" s="2"/>
      <c r="N188" s="2"/>
      <c r="O188" s="2"/>
      <c r="P188" s="2"/>
      <c r="Q188" s="2"/>
      <c r="R188" s="2"/>
      <c r="S188" s="2"/>
      <c r="T188" s="2"/>
    </row>
    <row r="189" spans="1:20" x14ac:dyDescent="0.25">
      <c r="A189" s="76">
        <v>44839</v>
      </c>
      <c r="B189" s="77">
        <v>1</v>
      </c>
      <c r="C189" s="83">
        <v>0.85171735000000004</v>
      </c>
      <c r="D189" s="83">
        <v>0.47645765000000001</v>
      </c>
      <c r="E189" s="83">
        <v>1.7851324</v>
      </c>
      <c r="F189" s="83">
        <v>1.27489086</v>
      </c>
      <c r="G189" s="83">
        <v>0.95590072999999998</v>
      </c>
      <c r="H189" s="83">
        <v>0.70443166999999995</v>
      </c>
      <c r="I189" s="83">
        <v>0.59847950999999999</v>
      </c>
      <c r="J189" s="83">
        <v>0.46026140999999998</v>
      </c>
      <c r="K189" s="83">
        <v>0.29928132000000002</v>
      </c>
      <c r="L189" s="2"/>
      <c r="M189" s="2"/>
      <c r="N189" s="2"/>
      <c r="O189" s="2"/>
      <c r="P189" s="2"/>
      <c r="Q189" s="2"/>
      <c r="R189" s="2"/>
      <c r="S189" s="2"/>
      <c r="T189" s="2"/>
    </row>
    <row r="190" spans="1:20" x14ac:dyDescent="0.25">
      <c r="A190" s="76">
        <v>44840</v>
      </c>
      <c r="B190" s="77">
        <v>1</v>
      </c>
      <c r="C190" s="83">
        <v>0.85726205</v>
      </c>
      <c r="D190" s="83">
        <v>0.49696823000000001</v>
      </c>
      <c r="E190" s="83">
        <v>1.7992309200000001</v>
      </c>
      <c r="F190" s="83">
        <v>1.2800581099999999</v>
      </c>
      <c r="G190" s="83">
        <v>0.96402357999999999</v>
      </c>
      <c r="H190" s="83">
        <v>0.71921069000000004</v>
      </c>
      <c r="I190" s="83">
        <v>0.61688931000000002</v>
      </c>
      <c r="J190" s="83">
        <v>0.48241665</v>
      </c>
      <c r="K190" s="83">
        <v>0.32871345000000002</v>
      </c>
      <c r="L190" s="2"/>
      <c r="M190" s="2"/>
      <c r="N190" s="2"/>
      <c r="O190" s="2"/>
      <c r="P190" s="2"/>
      <c r="Q190" s="2"/>
      <c r="R190" s="2"/>
      <c r="S190" s="2"/>
      <c r="T190" s="2"/>
    </row>
    <row r="191" spans="1:20" x14ac:dyDescent="0.25">
      <c r="A191" s="76">
        <v>44841</v>
      </c>
      <c r="B191" s="77">
        <v>1</v>
      </c>
      <c r="C191" s="83">
        <v>0.86280674999999996</v>
      </c>
      <c r="D191" s="83">
        <v>0.51698697999999998</v>
      </c>
      <c r="E191" s="83">
        <v>1.81332944</v>
      </c>
      <c r="F191" s="83">
        <v>1.2852253499999999</v>
      </c>
      <c r="G191" s="83">
        <v>0.97197897</v>
      </c>
      <c r="H191" s="83">
        <v>0.73363407999999997</v>
      </c>
      <c r="I191" s="83">
        <v>0.63486597</v>
      </c>
      <c r="J191" s="83">
        <v>0.50406037999999997</v>
      </c>
      <c r="K191" s="83">
        <v>0.35767945000000001</v>
      </c>
      <c r="L191" s="2"/>
      <c r="M191" s="2"/>
      <c r="N191" s="2"/>
      <c r="O191" s="2"/>
      <c r="P191" s="2"/>
      <c r="Q191" s="2"/>
      <c r="R191" s="2"/>
      <c r="S191" s="2"/>
      <c r="T191" s="2"/>
    </row>
    <row r="192" spans="1:20" x14ac:dyDescent="0.25">
      <c r="A192" s="76">
        <v>44842</v>
      </c>
      <c r="B192" s="77">
        <v>0</v>
      </c>
      <c r="C192" s="83">
        <v>0.92480079999999998</v>
      </c>
      <c r="D192" s="83">
        <v>0.49614784000000001</v>
      </c>
      <c r="E192" s="83">
        <v>0.65309655</v>
      </c>
      <c r="F192" s="83">
        <v>0.45278706000000002</v>
      </c>
      <c r="G192" s="83">
        <v>0.62970820999999999</v>
      </c>
      <c r="H192" s="83">
        <v>0.67343551000000001</v>
      </c>
      <c r="I192" s="83">
        <v>0.59316480000000005</v>
      </c>
      <c r="J192" s="83">
        <v>0.39725691000000002</v>
      </c>
      <c r="K192" s="83">
        <v>0.30427945000000001</v>
      </c>
      <c r="L192" s="2"/>
      <c r="M192" s="2"/>
      <c r="N192" s="2"/>
      <c r="O192" s="2"/>
      <c r="P192" s="2"/>
      <c r="Q192" s="2"/>
      <c r="R192" s="2"/>
      <c r="S192" s="2"/>
      <c r="T192" s="2"/>
    </row>
    <row r="193" spans="1:20" x14ac:dyDescent="0.25">
      <c r="A193" s="76">
        <v>44843</v>
      </c>
      <c r="B193" s="77">
        <v>0</v>
      </c>
      <c r="C193" s="83">
        <v>0.93079261999999996</v>
      </c>
      <c r="D193" s="83">
        <v>0.51552397000000005</v>
      </c>
      <c r="E193" s="83">
        <v>0.65879323000000001</v>
      </c>
      <c r="F193" s="83">
        <v>0.45534718000000002</v>
      </c>
      <c r="G193" s="83">
        <v>0.63570351000000003</v>
      </c>
      <c r="H193" s="83">
        <v>0.68746658999999999</v>
      </c>
      <c r="I193" s="83">
        <v>0.61046685999999994</v>
      </c>
      <c r="J193" s="83">
        <v>0.41485242</v>
      </c>
      <c r="K193" s="83">
        <v>0.32806088999999999</v>
      </c>
      <c r="L193" s="2"/>
      <c r="M193" s="2"/>
      <c r="N193" s="2"/>
      <c r="O193" s="2"/>
      <c r="P193" s="2"/>
      <c r="Q193" s="2"/>
      <c r="R193" s="2"/>
      <c r="S193" s="2"/>
      <c r="T193" s="2"/>
    </row>
    <row r="194" spans="1:20" x14ac:dyDescent="0.25">
      <c r="A194" s="76">
        <v>44844</v>
      </c>
      <c r="B194" s="77">
        <v>1</v>
      </c>
      <c r="C194" s="83">
        <v>0.87955300999999997</v>
      </c>
      <c r="D194" s="83">
        <v>0.57886497999999997</v>
      </c>
      <c r="E194" s="83">
        <v>1.8556249899999999</v>
      </c>
      <c r="F194" s="83">
        <v>1.3007270900000001</v>
      </c>
      <c r="G194" s="83">
        <v>0.99527167999999999</v>
      </c>
      <c r="H194" s="83">
        <v>0.77792682000000002</v>
      </c>
      <c r="I194" s="83">
        <v>0.69015046000000002</v>
      </c>
      <c r="J194" s="83">
        <v>0.56977743999999997</v>
      </c>
      <c r="K194" s="83">
        <v>0.44404136999999999</v>
      </c>
      <c r="L194" s="2"/>
      <c r="M194" s="2"/>
      <c r="N194" s="2"/>
      <c r="O194" s="2"/>
      <c r="P194" s="2"/>
      <c r="Q194" s="2"/>
      <c r="R194" s="2"/>
      <c r="S194" s="2"/>
      <c r="T194" s="2"/>
    </row>
    <row r="195" spans="1:20" x14ac:dyDescent="0.25">
      <c r="A195" s="76">
        <v>44845</v>
      </c>
      <c r="B195" s="77">
        <v>1</v>
      </c>
      <c r="C195" s="83">
        <v>0.88531225999999996</v>
      </c>
      <c r="D195" s="83">
        <v>0.60140888000000003</v>
      </c>
      <c r="E195" s="83">
        <v>1.86972351</v>
      </c>
      <c r="F195" s="83">
        <v>1.30589434</v>
      </c>
      <c r="G195" s="83">
        <v>1.0031421199999999</v>
      </c>
      <c r="H195" s="83">
        <v>0.79400850999999995</v>
      </c>
      <c r="I195" s="83">
        <v>0.71063114000000005</v>
      </c>
      <c r="J195" s="83">
        <v>0.59425892999999996</v>
      </c>
      <c r="K195" s="83">
        <v>0.47548815999999999</v>
      </c>
      <c r="L195" s="2"/>
      <c r="M195" s="2"/>
      <c r="N195" s="2"/>
      <c r="O195" s="2"/>
      <c r="P195" s="2"/>
      <c r="Q195" s="2"/>
      <c r="R195" s="2"/>
      <c r="S195" s="2"/>
      <c r="T195" s="2"/>
    </row>
    <row r="196" spans="1:20" x14ac:dyDescent="0.25">
      <c r="A196" s="76">
        <v>44846</v>
      </c>
      <c r="B196" s="77">
        <v>1</v>
      </c>
      <c r="C196" s="83">
        <v>0.89121956999999996</v>
      </c>
      <c r="D196" s="83">
        <v>0.62249867000000003</v>
      </c>
      <c r="E196" s="83">
        <v>1.8838220299999999</v>
      </c>
      <c r="F196" s="83">
        <v>1.31106159</v>
      </c>
      <c r="G196" s="83">
        <v>1.0104933300000001</v>
      </c>
      <c r="H196" s="83">
        <v>0.80902043000000001</v>
      </c>
      <c r="I196" s="83">
        <v>0.72979404999999997</v>
      </c>
      <c r="J196" s="83">
        <v>0.61716115999999999</v>
      </c>
      <c r="K196" s="83">
        <v>0.50542858999999996</v>
      </c>
      <c r="L196" s="2"/>
      <c r="M196" s="2"/>
      <c r="N196" s="2"/>
      <c r="O196" s="2"/>
      <c r="P196" s="2"/>
      <c r="Q196" s="2"/>
      <c r="R196" s="2"/>
      <c r="S196" s="2"/>
      <c r="T196" s="2"/>
    </row>
    <row r="197" spans="1:20" x14ac:dyDescent="0.25">
      <c r="A197" s="76">
        <v>44847</v>
      </c>
      <c r="B197" s="77">
        <v>1</v>
      </c>
      <c r="C197" s="83">
        <v>0.89713957</v>
      </c>
      <c r="D197" s="83">
        <v>0.64536232999999998</v>
      </c>
      <c r="E197" s="83">
        <v>1.89792055</v>
      </c>
      <c r="F197" s="83">
        <v>1.31622883</v>
      </c>
      <c r="G197" s="83">
        <v>1.0193782899999999</v>
      </c>
      <c r="H197" s="83">
        <v>0.82558856000000003</v>
      </c>
      <c r="I197" s="83">
        <v>0.75073508</v>
      </c>
      <c r="J197" s="83">
        <v>0.64267231000000002</v>
      </c>
      <c r="K197" s="83">
        <v>0.53866915999999998</v>
      </c>
      <c r="L197" s="2"/>
      <c r="M197" s="2"/>
      <c r="N197" s="2"/>
      <c r="O197" s="2"/>
      <c r="P197" s="2"/>
      <c r="Q197" s="2"/>
      <c r="R197" s="2"/>
      <c r="S197" s="2"/>
      <c r="T197" s="2"/>
    </row>
    <row r="198" spans="1:20" x14ac:dyDescent="0.25">
      <c r="A198" s="76">
        <v>44848</v>
      </c>
      <c r="B198" s="77">
        <v>1</v>
      </c>
      <c r="C198" s="83">
        <v>0.90305955999999998</v>
      </c>
      <c r="D198" s="83">
        <v>0.66945184999999996</v>
      </c>
      <c r="E198" s="83">
        <v>1.9120190699999999</v>
      </c>
      <c r="F198" s="83">
        <v>1.32139608</v>
      </c>
      <c r="G198" s="83">
        <v>1.0286941300000001</v>
      </c>
      <c r="H198" s="83">
        <v>0.84306146999999998</v>
      </c>
      <c r="I198" s="83">
        <v>0.77278374000000005</v>
      </c>
      <c r="J198" s="83">
        <v>0.66948677000000001</v>
      </c>
      <c r="K198" s="83">
        <v>0.57313239000000005</v>
      </c>
      <c r="L198" s="2"/>
      <c r="M198" s="2"/>
      <c r="N198" s="2"/>
      <c r="O198" s="2"/>
      <c r="P198" s="2"/>
      <c r="Q198" s="2"/>
      <c r="R198" s="2"/>
      <c r="S198" s="2"/>
      <c r="T198" s="2"/>
    </row>
    <row r="199" spans="1:20" x14ac:dyDescent="0.25">
      <c r="A199" s="76">
        <v>44849</v>
      </c>
      <c r="B199" s="77">
        <v>0</v>
      </c>
      <c r="C199" s="83">
        <v>0.96751317999999997</v>
      </c>
      <c r="D199" s="83">
        <v>0.64201399000000003</v>
      </c>
      <c r="E199" s="83">
        <v>0.69297332</v>
      </c>
      <c r="F199" s="83">
        <v>0.47070791000000001</v>
      </c>
      <c r="G199" s="83">
        <v>0.67438553999999995</v>
      </c>
      <c r="H199" s="83">
        <v>0.77911240000000004</v>
      </c>
      <c r="I199" s="83">
        <v>0.72541195000000003</v>
      </c>
      <c r="J199" s="83">
        <v>0.53564274999999995</v>
      </c>
      <c r="K199" s="83">
        <v>0.48864205999999999</v>
      </c>
      <c r="L199" s="2"/>
      <c r="M199" s="2"/>
      <c r="N199" s="2"/>
      <c r="O199" s="2"/>
      <c r="P199" s="2"/>
      <c r="Q199" s="2"/>
      <c r="R199" s="2"/>
      <c r="S199" s="2"/>
      <c r="T199" s="2"/>
    </row>
    <row r="200" spans="1:20" x14ac:dyDescent="0.25">
      <c r="A200" s="76">
        <v>44850</v>
      </c>
      <c r="B200" s="77">
        <v>0</v>
      </c>
      <c r="C200" s="83">
        <v>0.97388980999999997</v>
      </c>
      <c r="D200" s="83">
        <v>0.66983283000000005</v>
      </c>
      <c r="E200" s="83">
        <v>0.68861793000000004</v>
      </c>
      <c r="F200" s="83">
        <v>0.47137762</v>
      </c>
      <c r="G200" s="83">
        <v>0.68099334</v>
      </c>
      <c r="H200" s="83">
        <v>0.79422387999999999</v>
      </c>
      <c r="I200" s="83">
        <v>0.74501704000000002</v>
      </c>
      <c r="J200" s="83">
        <v>0.56263856000000001</v>
      </c>
      <c r="K200" s="83">
        <v>0.51599892999999997</v>
      </c>
      <c r="L200" s="2"/>
      <c r="M200" s="2"/>
      <c r="N200" s="2"/>
      <c r="O200" s="2"/>
      <c r="P200" s="2"/>
      <c r="Q200" s="2"/>
      <c r="R200" s="2"/>
      <c r="S200" s="2"/>
      <c r="T200" s="2"/>
    </row>
    <row r="201" spans="1:20" x14ac:dyDescent="0.25">
      <c r="A201" s="76">
        <v>44851</v>
      </c>
      <c r="B201" s="77">
        <v>1</v>
      </c>
      <c r="C201" s="83">
        <v>0.92086498999999999</v>
      </c>
      <c r="D201" s="83">
        <v>0.74715659000000001</v>
      </c>
      <c r="E201" s="83">
        <v>1.9058913399999999</v>
      </c>
      <c r="F201" s="83">
        <v>1.33085472</v>
      </c>
      <c r="G201" s="83">
        <v>1.05376505</v>
      </c>
      <c r="H201" s="83">
        <v>0.89084204</v>
      </c>
      <c r="I201" s="83">
        <v>0.83481598000000001</v>
      </c>
      <c r="J201" s="83">
        <v>0.75033362999999997</v>
      </c>
      <c r="K201" s="83">
        <v>0.67071616999999994</v>
      </c>
      <c r="L201" s="2"/>
      <c r="M201" s="2"/>
      <c r="N201" s="2"/>
      <c r="O201" s="2"/>
      <c r="P201" s="2"/>
      <c r="Q201" s="2"/>
      <c r="R201" s="2"/>
      <c r="S201" s="2"/>
      <c r="T201" s="2"/>
    </row>
    <row r="202" spans="1:20" x14ac:dyDescent="0.25">
      <c r="A202" s="76">
        <v>44852</v>
      </c>
      <c r="B202" s="77">
        <v>1</v>
      </c>
      <c r="C202" s="83">
        <v>0.92685472000000002</v>
      </c>
      <c r="D202" s="83">
        <v>0.77585417999999995</v>
      </c>
      <c r="E202" s="83">
        <v>1.89577821</v>
      </c>
      <c r="F202" s="83">
        <v>1.3330004200000001</v>
      </c>
      <c r="G202" s="83">
        <v>1.0622220099999999</v>
      </c>
      <c r="H202" s="83">
        <v>0.90744157999999997</v>
      </c>
      <c r="I202" s="83">
        <v>0.85651560999999998</v>
      </c>
      <c r="J202" s="83">
        <v>0.77917797</v>
      </c>
      <c r="K202" s="83">
        <v>0.70358673999999999</v>
      </c>
      <c r="L202" s="2"/>
      <c r="M202" s="2"/>
      <c r="N202" s="2"/>
      <c r="O202" s="2"/>
      <c r="P202" s="2"/>
      <c r="Q202" s="2"/>
      <c r="R202" s="2"/>
      <c r="S202" s="2"/>
      <c r="T202" s="2"/>
    </row>
    <row r="203" spans="1:20" x14ac:dyDescent="0.25">
      <c r="A203" s="76">
        <v>44853</v>
      </c>
      <c r="B203" s="77">
        <v>1</v>
      </c>
      <c r="C203" s="83">
        <v>0.93305905</v>
      </c>
      <c r="D203" s="83">
        <v>0.80444011999999998</v>
      </c>
      <c r="E203" s="83">
        <v>1.88566509</v>
      </c>
      <c r="F203" s="83">
        <v>1.3351461200000001</v>
      </c>
      <c r="G203" s="83">
        <v>1.0705190099999999</v>
      </c>
      <c r="H203" s="83">
        <v>0.92377622999999998</v>
      </c>
      <c r="I203" s="83">
        <v>0.87805942999999997</v>
      </c>
      <c r="J203" s="83">
        <v>0.80804692</v>
      </c>
      <c r="K203" s="83">
        <v>0.73702478000000005</v>
      </c>
      <c r="L203" s="2"/>
      <c r="M203" s="2"/>
      <c r="N203" s="2"/>
      <c r="O203" s="2"/>
      <c r="P203" s="2"/>
      <c r="Q203" s="2"/>
      <c r="R203" s="2"/>
      <c r="S203" s="2"/>
      <c r="T203" s="2"/>
    </row>
    <row r="204" spans="1:20" x14ac:dyDescent="0.25">
      <c r="A204" s="76">
        <v>44854</v>
      </c>
      <c r="B204" s="77">
        <v>1</v>
      </c>
      <c r="C204" s="83">
        <v>0.93936527000000003</v>
      </c>
      <c r="D204" s="83">
        <v>0.83169340999999997</v>
      </c>
      <c r="E204" s="83">
        <v>1.8755519599999999</v>
      </c>
      <c r="F204" s="83">
        <v>1.3372918199999999</v>
      </c>
      <c r="G204" s="83">
        <v>1.0792436299999999</v>
      </c>
      <c r="H204" s="83">
        <v>0.93952753</v>
      </c>
      <c r="I204" s="83">
        <v>0.89860077000000005</v>
      </c>
      <c r="J204" s="83">
        <v>0.83593803</v>
      </c>
      <c r="K204" s="83">
        <v>0.76970554000000002</v>
      </c>
      <c r="L204" s="2"/>
      <c r="M204" s="2"/>
      <c r="N204" s="2"/>
      <c r="O204" s="2"/>
      <c r="P204" s="2"/>
      <c r="Q204" s="2"/>
      <c r="R204" s="2"/>
      <c r="S204" s="2"/>
      <c r="T204" s="2"/>
    </row>
    <row r="205" spans="1:20" x14ac:dyDescent="0.25">
      <c r="A205" s="76">
        <v>44855</v>
      </c>
      <c r="B205" s="77">
        <v>1</v>
      </c>
      <c r="C205" s="83">
        <v>0.94567148999999995</v>
      </c>
      <c r="D205" s="83">
        <v>0.86042501000000005</v>
      </c>
      <c r="E205" s="83">
        <v>1.86543883</v>
      </c>
      <c r="F205" s="83">
        <v>1.3394375199999999</v>
      </c>
      <c r="G205" s="83">
        <v>1.0883602400000001</v>
      </c>
      <c r="H205" s="83">
        <v>0.95618210000000003</v>
      </c>
      <c r="I205" s="83">
        <v>0.92042303999999997</v>
      </c>
      <c r="J205" s="83">
        <v>0.86555517999999998</v>
      </c>
      <c r="K205" s="83">
        <v>0.80455403999999997</v>
      </c>
      <c r="L205" s="2"/>
      <c r="M205" s="2"/>
      <c r="N205" s="2"/>
      <c r="O205" s="2"/>
      <c r="P205" s="2"/>
      <c r="Q205" s="2"/>
      <c r="R205" s="2"/>
      <c r="S205" s="2"/>
      <c r="T205" s="2"/>
    </row>
    <row r="206" spans="1:20" x14ac:dyDescent="0.25">
      <c r="A206" s="76">
        <v>44856</v>
      </c>
      <c r="B206" s="77">
        <v>0</v>
      </c>
      <c r="C206" s="83">
        <v>1.01313374</v>
      </c>
      <c r="D206" s="83">
        <v>0.84158005999999996</v>
      </c>
      <c r="E206" s="83">
        <v>0.66248556000000003</v>
      </c>
      <c r="F206" s="83">
        <v>0.47539587999999999</v>
      </c>
      <c r="G206" s="83">
        <v>0.72188081999999998</v>
      </c>
      <c r="H206" s="83">
        <v>0.88790994999999995</v>
      </c>
      <c r="I206" s="83">
        <v>0.86673003999999998</v>
      </c>
      <c r="J206" s="83">
        <v>0.72966028999999999</v>
      </c>
      <c r="K206" s="83">
        <v>0.68599518999999998</v>
      </c>
      <c r="L206" s="2"/>
      <c r="M206" s="2"/>
      <c r="N206" s="2"/>
      <c r="O206" s="2"/>
      <c r="P206" s="2"/>
      <c r="Q206" s="2"/>
      <c r="R206" s="2"/>
      <c r="S206" s="2"/>
      <c r="T206" s="2"/>
    </row>
    <row r="207" spans="1:20" x14ac:dyDescent="0.25">
      <c r="A207" s="76">
        <v>44857</v>
      </c>
      <c r="B207" s="77">
        <v>0</v>
      </c>
      <c r="C207" s="83">
        <v>1.02000245</v>
      </c>
      <c r="D207" s="83">
        <v>0.87035938000000002</v>
      </c>
      <c r="E207" s="83">
        <v>0.65813016000000002</v>
      </c>
      <c r="F207" s="83">
        <v>0.47606559999999998</v>
      </c>
      <c r="G207" s="83">
        <v>0.72901693000000001</v>
      </c>
      <c r="H207" s="83">
        <v>0.90404094000000002</v>
      </c>
      <c r="I207" s="83">
        <v>0.88766328000000005</v>
      </c>
      <c r="J207" s="83">
        <v>0.75833983999999999</v>
      </c>
      <c r="K207" s="83">
        <v>0.71501766</v>
      </c>
      <c r="L207" s="2"/>
      <c r="M207" s="2"/>
      <c r="N207" s="2"/>
      <c r="O207" s="2"/>
      <c r="P207" s="2"/>
      <c r="Q207" s="2"/>
      <c r="R207" s="2"/>
      <c r="S207" s="2"/>
      <c r="T207" s="2"/>
    </row>
    <row r="208" spans="1:20" x14ac:dyDescent="0.25">
      <c r="A208" s="76">
        <v>44858</v>
      </c>
      <c r="B208" s="77">
        <v>1</v>
      </c>
      <c r="C208" s="83">
        <v>0.96494553000000005</v>
      </c>
      <c r="D208" s="83">
        <v>0.94681459999999995</v>
      </c>
      <c r="E208" s="83">
        <v>1.8350994599999999</v>
      </c>
      <c r="F208" s="83">
        <v>1.34587462</v>
      </c>
      <c r="G208" s="83">
        <v>1.1151819700000001</v>
      </c>
      <c r="H208" s="83">
        <v>1.0069326000000001</v>
      </c>
      <c r="I208" s="83">
        <v>0.98674167000000002</v>
      </c>
      <c r="J208" s="83">
        <v>0.95447420999999999</v>
      </c>
      <c r="K208" s="83">
        <v>0.90655733000000005</v>
      </c>
      <c r="L208" s="2"/>
      <c r="M208" s="2"/>
      <c r="N208" s="2"/>
      <c r="O208" s="2"/>
      <c r="P208" s="2"/>
      <c r="Q208" s="2"/>
      <c r="R208" s="2"/>
      <c r="S208" s="2"/>
      <c r="T208" s="2"/>
    </row>
    <row r="209" spans="1:20" x14ac:dyDescent="0.25">
      <c r="A209" s="76">
        <v>44859</v>
      </c>
      <c r="B209" s="77">
        <v>1</v>
      </c>
      <c r="C209" s="83">
        <v>0.97148122000000003</v>
      </c>
      <c r="D209" s="83">
        <v>0.97550117999999997</v>
      </c>
      <c r="E209" s="83">
        <v>1.82498633</v>
      </c>
      <c r="F209" s="83">
        <v>1.34802032</v>
      </c>
      <c r="G209" s="83">
        <v>1.1236252499999999</v>
      </c>
      <c r="H209" s="83">
        <v>1.0236307</v>
      </c>
      <c r="I209" s="83">
        <v>1.0086756400000001</v>
      </c>
      <c r="J209" s="83">
        <v>0.98369912000000004</v>
      </c>
      <c r="K209" s="83">
        <v>0.93966070000000002</v>
      </c>
      <c r="L209" s="2"/>
      <c r="M209" s="2"/>
      <c r="N209" s="2"/>
      <c r="O209" s="2"/>
      <c r="P209" s="2"/>
      <c r="Q209" s="2"/>
      <c r="R209" s="2"/>
      <c r="S209" s="2"/>
      <c r="T209" s="2"/>
    </row>
    <row r="210" spans="1:20" x14ac:dyDescent="0.25">
      <c r="A210" s="76">
        <v>44860</v>
      </c>
      <c r="B210" s="77">
        <v>1</v>
      </c>
      <c r="C210" s="83">
        <v>0.97802308000000004</v>
      </c>
      <c r="D210" s="83">
        <v>1.00370041</v>
      </c>
      <c r="E210" s="83">
        <v>1.8148732000000001</v>
      </c>
      <c r="F210" s="83">
        <v>1.3501660200000001</v>
      </c>
      <c r="G210" s="83">
        <v>1.1319074899999999</v>
      </c>
      <c r="H210" s="83">
        <v>1.03997608</v>
      </c>
      <c r="I210" s="83">
        <v>1.0301736399999999</v>
      </c>
      <c r="J210" s="83">
        <v>1.01240861</v>
      </c>
      <c r="K210" s="83">
        <v>0.97228431999999998</v>
      </c>
      <c r="L210" s="2"/>
      <c r="M210" s="2"/>
      <c r="N210" s="2"/>
      <c r="O210" s="2"/>
      <c r="P210" s="2"/>
      <c r="Q210" s="2"/>
      <c r="R210" s="2"/>
      <c r="S210" s="2"/>
      <c r="T210" s="2"/>
    </row>
    <row r="211" spans="1:20" x14ac:dyDescent="0.25">
      <c r="A211" s="76">
        <v>44861</v>
      </c>
      <c r="B211" s="77">
        <v>1</v>
      </c>
      <c r="C211" s="83">
        <v>0.98479163999999997</v>
      </c>
      <c r="D211" s="83">
        <v>1.03332088</v>
      </c>
      <c r="E211" s="83">
        <v>1.8047600800000001</v>
      </c>
      <c r="F211" s="83">
        <v>1.3523117200000001</v>
      </c>
      <c r="G211" s="83">
        <v>1.14130288</v>
      </c>
      <c r="H211" s="83">
        <v>1.05758127</v>
      </c>
      <c r="I211" s="83">
        <v>1.0531598499999999</v>
      </c>
      <c r="J211" s="83">
        <v>1.04325066</v>
      </c>
      <c r="K211" s="83">
        <v>1.0078341900000001</v>
      </c>
      <c r="L211" s="2"/>
      <c r="M211" s="2"/>
      <c r="N211" s="2"/>
      <c r="O211" s="2"/>
      <c r="P211" s="2"/>
      <c r="Q211" s="2"/>
      <c r="R211" s="2"/>
      <c r="S211" s="2"/>
      <c r="T211" s="2"/>
    </row>
    <row r="212" spans="1:20" x14ac:dyDescent="0.25">
      <c r="A212" s="76">
        <v>44862</v>
      </c>
      <c r="B212" s="77">
        <v>1</v>
      </c>
      <c r="C212" s="83">
        <v>0.99156021000000005</v>
      </c>
      <c r="D212" s="83">
        <v>1.0615976499999999</v>
      </c>
      <c r="E212" s="83">
        <v>1.79464695</v>
      </c>
      <c r="F212" s="83">
        <v>1.3544574199999999</v>
      </c>
      <c r="G212" s="83">
        <v>1.1502054100000001</v>
      </c>
      <c r="H212" s="83">
        <v>1.07422032</v>
      </c>
      <c r="I212" s="83">
        <v>1.07495831</v>
      </c>
      <c r="J212" s="83">
        <v>1.07265546</v>
      </c>
      <c r="K212" s="83">
        <v>1.0419291100000001</v>
      </c>
      <c r="L212" s="2"/>
      <c r="M212" s="2"/>
      <c r="N212" s="2"/>
      <c r="O212" s="2"/>
      <c r="P212" s="2"/>
      <c r="Q212" s="2"/>
      <c r="R212" s="2"/>
      <c r="S212" s="2"/>
      <c r="T212" s="2"/>
    </row>
    <row r="213" spans="1:20" x14ac:dyDescent="0.25">
      <c r="A213" s="76">
        <v>44863</v>
      </c>
      <c r="B213" s="77">
        <v>0</v>
      </c>
      <c r="C213" s="83">
        <v>1.0621779</v>
      </c>
      <c r="D213" s="83">
        <v>1.0454182000000001</v>
      </c>
      <c r="E213" s="83">
        <v>0.63199779</v>
      </c>
      <c r="F213" s="83">
        <v>0.48008385999999997</v>
      </c>
      <c r="G213" s="83">
        <v>0.77086383000000003</v>
      </c>
      <c r="H213" s="83">
        <v>1.0013815399999999</v>
      </c>
      <c r="I213" s="83">
        <v>1.0139531399999999</v>
      </c>
      <c r="J213" s="83">
        <v>0.93020625000000001</v>
      </c>
      <c r="K213" s="83">
        <v>0.88671646000000004</v>
      </c>
      <c r="L213" s="2"/>
      <c r="M213" s="2"/>
      <c r="N213" s="2"/>
      <c r="O213" s="2"/>
      <c r="P213" s="2"/>
      <c r="Q213" s="2"/>
      <c r="R213" s="2"/>
      <c r="S213" s="2"/>
      <c r="T213" s="2"/>
    </row>
    <row r="214" spans="1:20" x14ac:dyDescent="0.25">
      <c r="A214" s="76">
        <v>44864</v>
      </c>
      <c r="B214" s="77">
        <v>0</v>
      </c>
      <c r="C214" s="83">
        <v>1.06952822</v>
      </c>
      <c r="D214" s="83">
        <v>1.07462744</v>
      </c>
      <c r="E214" s="83">
        <v>0.62764240000000004</v>
      </c>
      <c r="F214" s="83">
        <v>0.48075357000000002</v>
      </c>
      <c r="G214" s="83">
        <v>0.77783667999999995</v>
      </c>
      <c r="H214" s="83">
        <v>1.0175262599999999</v>
      </c>
      <c r="I214" s="83">
        <v>1.03492034</v>
      </c>
      <c r="J214" s="83">
        <v>0.95879568000000004</v>
      </c>
      <c r="K214" s="83">
        <v>0.91540226999999996</v>
      </c>
      <c r="L214" s="2"/>
      <c r="M214" s="2"/>
      <c r="N214" s="2"/>
      <c r="O214" s="2"/>
      <c r="P214" s="2"/>
      <c r="Q214" s="2"/>
      <c r="R214" s="2"/>
      <c r="S214" s="2"/>
      <c r="T214" s="2"/>
    </row>
    <row r="215" spans="1:20" x14ac:dyDescent="0.25">
      <c r="A215" s="76">
        <v>44865</v>
      </c>
      <c r="B215" s="77">
        <v>1</v>
      </c>
      <c r="C215" s="83">
        <v>1.0121837600000001</v>
      </c>
      <c r="D215" s="83">
        <v>1.1502429000000001</v>
      </c>
      <c r="E215" s="83">
        <v>1.7643075699999999</v>
      </c>
      <c r="F215" s="83">
        <v>1.36089452</v>
      </c>
      <c r="G215" s="83">
        <v>1.1773307900000001</v>
      </c>
      <c r="H215" s="83">
        <v>1.12610762</v>
      </c>
      <c r="I215" s="83">
        <v>1.14299595</v>
      </c>
      <c r="J215" s="83">
        <v>1.16383331</v>
      </c>
      <c r="K215" s="83">
        <v>1.14654447</v>
      </c>
      <c r="L215" s="2"/>
      <c r="M215" s="2"/>
      <c r="N215" s="2"/>
      <c r="O215" s="2"/>
      <c r="P215" s="2"/>
      <c r="Q215" s="2"/>
      <c r="R215" s="2"/>
      <c r="S215" s="2"/>
      <c r="T215" s="2"/>
    </row>
    <row r="216" spans="1:20" x14ac:dyDescent="0.25">
      <c r="A216" s="76">
        <v>44866</v>
      </c>
      <c r="B216" s="77">
        <v>0</v>
      </c>
      <c r="C216" s="83">
        <v>1.0802247300000001</v>
      </c>
      <c r="D216" s="83">
        <v>1.13024251</v>
      </c>
      <c r="E216" s="83">
        <v>0.62328700000000004</v>
      </c>
      <c r="F216" s="83">
        <v>0.48142329</v>
      </c>
      <c r="G216" s="83">
        <v>0.79173448999999996</v>
      </c>
      <c r="H216" s="83">
        <v>1.0506195300000001</v>
      </c>
      <c r="I216" s="83">
        <v>1.0781802599999999</v>
      </c>
      <c r="J216" s="83">
        <v>1.0143764200000001</v>
      </c>
      <c r="K216" s="83">
        <v>0.97454026000000005</v>
      </c>
      <c r="L216" s="2"/>
      <c r="M216" s="2"/>
      <c r="N216" s="2"/>
      <c r="O216" s="2"/>
      <c r="P216" s="2"/>
      <c r="Q216" s="2"/>
      <c r="R216" s="2"/>
      <c r="S216" s="2"/>
      <c r="T216" s="2"/>
    </row>
    <row r="217" spans="1:20" x14ac:dyDescent="0.25">
      <c r="A217" s="76">
        <v>44867</v>
      </c>
      <c r="B217" s="77">
        <v>1</v>
      </c>
      <c r="C217" s="83">
        <v>1.0263698999999999</v>
      </c>
      <c r="D217" s="83">
        <v>1.20472829</v>
      </c>
      <c r="E217" s="83">
        <v>1.75419445</v>
      </c>
      <c r="F217" s="83">
        <v>1.36304022</v>
      </c>
      <c r="G217" s="83">
        <v>1.1948070200000001</v>
      </c>
      <c r="H217" s="83">
        <v>1.1601411500000001</v>
      </c>
      <c r="I217" s="83">
        <v>1.18779382</v>
      </c>
      <c r="J217" s="83">
        <v>1.2223780399999999</v>
      </c>
      <c r="K217" s="83">
        <v>1.2156050899999999</v>
      </c>
      <c r="L217" s="2"/>
      <c r="M217" s="2"/>
      <c r="N217" s="2"/>
      <c r="O217" s="2"/>
      <c r="P217" s="2"/>
      <c r="Q217" s="2"/>
      <c r="R217" s="2"/>
      <c r="S217" s="2"/>
      <c r="T217" s="2"/>
    </row>
    <row r="218" spans="1:20" x14ac:dyDescent="0.25">
      <c r="A218" s="76">
        <v>44868</v>
      </c>
      <c r="B218" s="77">
        <v>1</v>
      </c>
      <c r="C218" s="83">
        <v>1.0335656200000001</v>
      </c>
      <c r="D218" s="83">
        <v>1.2349659799999999</v>
      </c>
      <c r="E218" s="83">
        <v>1.74408132</v>
      </c>
      <c r="F218" s="83">
        <v>1.3651859200000001</v>
      </c>
      <c r="G218" s="83">
        <v>1.2043552</v>
      </c>
      <c r="H218" s="83">
        <v>1.17800759</v>
      </c>
      <c r="I218" s="83">
        <v>1.2111157299999999</v>
      </c>
      <c r="J218" s="83">
        <v>1.25365474</v>
      </c>
      <c r="K218" s="83">
        <v>1.2518583599999999</v>
      </c>
      <c r="L218" s="2"/>
      <c r="M218" s="2"/>
      <c r="N218" s="2"/>
      <c r="O218" s="2"/>
      <c r="P218" s="2"/>
      <c r="Q218" s="2"/>
      <c r="R218" s="2"/>
      <c r="S218" s="2"/>
      <c r="T218" s="2"/>
    </row>
    <row r="219" spans="1:20" x14ac:dyDescent="0.25">
      <c r="A219" s="76">
        <v>44869</v>
      </c>
      <c r="B219" s="77">
        <v>1</v>
      </c>
      <c r="C219" s="83">
        <v>1.04076133</v>
      </c>
      <c r="D219" s="83">
        <v>1.2626930999999999</v>
      </c>
      <c r="E219" s="83">
        <v>1.7339681899999999</v>
      </c>
      <c r="F219" s="83">
        <v>1.3673316200000001</v>
      </c>
      <c r="G219" s="83">
        <v>1.21291697</v>
      </c>
      <c r="H219" s="83">
        <v>1.19416688</v>
      </c>
      <c r="I219" s="83">
        <v>1.2324919299999999</v>
      </c>
      <c r="J219" s="83">
        <v>1.28270251</v>
      </c>
      <c r="K219" s="83">
        <v>1.2858532300000001</v>
      </c>
      <c r="L219" s="2"/>
      <c r="M219" s="2"/>
      <c r="N219" s="2"/>
      <c r="O219" s="2"/>
      <c r="P219" s="2"/>
      <c r="Q219" s="2"/>
      <c r="R219" s="2"/>
      <c r="S219" s="2"/>
      <c r="T219" s="2"/>
    </row>
    <row r="220" spans="1:20" x14ac:dyDescent="0.25">
      <c r="A220" s="76">
        <v>44870</v>
      </c>
      <c r="B220" s="77">
        <v>0</v>
      </c>
      <c r="C220" s="83">
        <v>1.11444024</v>
      </c>
      <c r="D220" s="83">
        <v>1.24868388</v>
      </c>
      <c r="E220" s="83">
        <v>0.60586541999999999</v>
      </c>
      <c r="F220" s="83">
        <v>0.48410213000000002</v>
      </c>
      <c r="G220" s="83">
        <v>0.82026336</v>
      </c>
      <c r="H220" s="83">
        <v>1.11631623</v>
      </c>
      <c r="I220" s="83">
        <v>1.1637385899999999</v>
      </c>
      <c r="J220" s="83">
        <v>1.1311606299999999</v>
      </c>
      <c r="K220" s="83">
        <v>1.0933771699999999</v>
      </c>
      <c r="L220" s="2"/>
      <c r="M220" s="2"/>
      <c r="N220" s="2"/>
      <c r="O220" s="2"/>
      <c r="P220" s="2"/>
      <c r="Q220" s="2"/>
      <c r="R220" s="2"/>
      <c r="S220" s="2"/>
      <c r="T220" s="2"/>
    </row>
    <row r="221" spans="1:20" x14ac:dyDescent="0.25">
      <c r="A221" s="76">
        <v>44871</v>
      </c>
      <c r="B221" s="77">
        <v>0</v>
      </c>
      <c r="C221" s="83">
        <v>1.1221956099999999</v>
      </c>
      <c r="D221" s="83">
        <v>1.27685775</v>
      </c>
      <c r="E221" s="83">
        <v>0.60151003000000003</v>
      </c>
      <c r="F221" s="83">
        <v>0.48477184000000001</v>
      </c>
      <c r="G221" s="83">
        <v>0.82687312000000002</v>
      </c>
      <c r="H221" s="83">
        <v>1.13173265</v>
      </c>
      <c r="I221" s="83">
        <v>1.18381268</v>
      </c>
      <c r="J221" s="83">
        <v>1.1586795599999999</v>
      </c>
      <c r="K221" s="83">
        <v>1.12099514</v>
      </c>
      <c r="L221" s="2"/>
      <c r="M221" s="2"/>
      <c r="N221" s="2"/>
      <c r="O221" s="2"/>
      <c r="P221" s="2"/>
      <c r="Q221" s="2"/>
      <c r="R221" s="2"/>
      <c r="S221" s="2"/>
      <c r="T221" s="2"/>
    </row>
    <row r="222" spans="1:20" x14ac:dyDescent="0.25">
      <c r="A222" s="76">
        <v>44872</v>
      </c>
      <c r="B222" s="77">
        <v>1</v>
      </c>
      <c r="C222" s="83">
        <v>1.0625276400000001</v>
      </c>
      <c r="D222" s="83">
        <v>1.35087468</v>
      </c>
      <c r="E222" s="83">
        <v>1.7036288100000001</v>
      </c>
      <c r="F222" s="83">
        <v>1.3737687199999999</v>
      </c>
      <c r="G222" s="83">
        <v>1.23973486</v>
      </c>
      <c r="H222" s="83">
        <v>1.24552353</v>
      </c>
      <c r="I222" s="83">
        <v>1.30006406</v>
      </c>
      <c r="J222" s="83">
        <v>1.37355256</v>
      </c>
      <c r="K222" s="83">
        <v>1.3907420500000001</v>
      </c>
      <c r="L222" s="2"/>
      <c r="M222" s="2"/>
      <c r="N222" s="2"/>
      <c r="O222" s="2"/>
      <c r="P222" s="2"/>
      <c r="Q222" s="2"/>
      <c r="R222" s="2"/>
      <c r="S222" s="2"/>
      <c r="T222" s="2"/>
    </row>
    <row r="223" spans="1:20" x14ac:dyDescent="0.25">
      <c r="A223" s="76">
        <v>44873</v>
      </c>
      <c r="B223" s="77">
        <v>1</v>
      </c>
      <c r="C223" s="83">
        <v>1.0700144</v>
      </c>
      <c r="D223" s="83">
        <v>1.3813294899999999</v>
      </c>
      <c r="E223" s="83">
        <v>1.6935156899999999</v>
      </c>
      <c r="F223" s="83">
        <v>1.37591442</v>
      </c>
      <c r="G223" s="83">
        <v>1.24873287</v>
      </c>
      <c r="H223" s="83">
        <v>1.2632246499999999</v>
      </c>
      <c r="I223" s="83">
        <v>1.3234068000000001</v>
      </c>
      <c r="J223" s="83">
        <v>1.40476113</v>
      </c>
      <c r="K223" s="83">
        <v>1.4266599799999999</v>
      </c>
      <c r="L223" s="2"/>
      <c r="M223" s="2"/>
      <c r="N223" s="2"/>
      <c r="O223" s="2"/>
      <c r="P223" s="2"/>
      <c r="Q223" s="2"/>
      <c r="R223" s="2"/>
      <c r="S223" s="2"/>
      <c r="T223" s="2"/>
    </row>
    <row r="224" spans="1:20" x14ac:dyDescent="0.25">
      <c r="A224" s="76">
        <v>44874</v>
      </c>
      <c r="B224" s="77">
        <v>1</v>
      </c>
      <c r="C224" s="83">
        <v>1.0776286100000001</v>
      </c>
      <c r="D224" s="83">
        <v>1.4098410400000001</v>
      </c>
      <c r="E224" s="83">
        <v>1.68340256</v>
      </c>
      <c r="F224" s="83">
        <v>1.37806012</v>
      </c>
      <c r="G224" s="83">
        <v>1.25705968</v>
      </c>
      <c r="H224" s="83">
        <v>1.27969713</v>
      </c>
      <c r="I224" s="83">
        <v>1.34522684</v>
      </c>
      <c r="J224" s="83">
        <v>1.4340798400000001</v>
      </c>
      <c r="K224" s="83">
        <v>1.46034336</v>
      </c>
      <c r="L224" s="2"/>
      <c r="M224" s="2"/>
      <c r="N224" s="2"/>
      <c r="O224" s="2"/>
      <c r="P224" s="2"/>
      <c r="Q224" s="2"/>
      <c r="R224" s="2"/>
      <c r="S224" s="2"/>
      <c r="T224" s="2"/>
    </row>
    <row r="225" spans="1:20" x14ac:dyDescent="0.25">
      <c r="A225" s="76">
        <v>44875</v>
      </c>
      <c r="B225" s="77">
        <v>1</v>
      </c>
      <c r="C225" s="83">
        <v>1.08510525</v>
      </c>
      <c r="D225" s="83">
        <v>1.4392474200000001</v>
      </c>
      <c r="E225" s="83">
        <v>1.6732894300000001</v>
      </c>
      <c r="F225" s="83">
        <v>1.3802058100000001</v>
      </c>
      <c r="G225" s="83">
        <v>1.26628831</v>
      </c>
      <c r="H225" s="83">
        <v>1.2969390000000001</v>
      </c>
      <c r="I225" s="83">
        <v>1.3677935999999999</v>
      </c>
      <c r="J225" s="83">
        <v>1.46446645</v>
      </c>
      <c r="K225" s="83">
        <v>1.49575434</v>
      </c>
      <c r="L225" s="2"/>
      <c r="M225" s="2"/>
      <c r="N225" s="2"/>
      <c r="O225" s="2"/>
      <c r="P225" s="2"/>
      <c r="Q225" s="2"/>
      <c r="R225" s="2"/>
      <c r="S225" s="2"/>
      <c r="T225" s="2"/>
    </row>
    <row r="226" spans="1:20" x14ac:dyDescent="0.25">
      <c r="A226" s="76">
        <v>44876</v>
      </c>
      <c r="B226" s="77">
        <v>0</v>
      </c>
      <c r="C226" s="83">
        <v>1.1571787899999999</v>
      </c>
      <c r="D226" s="83">
        <v>1.4234330799999999</v>
      </c>
      <c r="E226" s="83">
        <v>0.57973304999999997</v>
      </c>
      <c r="F226" s="83">
        <v>0.48812040000000001</v>
      </c>
      <c r="G226" s="83">
        <v>0.86090193999999998</v>
      </c>
      <c r="H226" s="83">
        <v>1.21213408</v>
      </c>
      <c r="I226" s="83">
        <v>1.28897437</v>
      </c>
      <c r="J226" s="83">
        <v>1.30216617</v>
      </c>
      <c r="K226" s="83">
        <v>1.26628293</v>
      </c>
      <c r="L226" s="2"/>
      <c r="M226" s="2"/>
      <c r="N226" s="2"/>
      <c r="O226" s="2"/>
      <c r="P226" s="2"/>
      <c r="Q226" s="2"/>
      <c r="R226" s="2"/>
      <c r="S226" s="2"/>
      <c r="T226" s="2"/>
    </row>
    <row r="227" spans="1:20" x14ac:dyDescent="0.25">
      <c r="A227" s="76">
        <v>44877</v>
      </c>
      <c r="B227" s="77">
        <v>0</v>
      </c>
      <c r="C227" s="83">
        <v>1.16910498</v>
      </c>
      <c r="D227" s="83">
        <v>1.4532232199999999</v>
      </c>
      <c r="E227" s="83">
        <v>0.57537766000000001</v>
      </c>
      <c r="F227" s="83">
        <v>0.48879011</v>
      </c>
      <c r="G227" s="83">
        <v>0.86787517000000003</v>
      </c>
      <c r="H227" s="83">
        <v>1.2283674600000001</v>
      </c>
      <c r="I227" s="83">
        <v>1.31023914</v>
      </c>
      <c r="J227" s="83">
        <v>1.3312620500000001</v>
      </c>
      <c r="K227" s="83">
        <v>1.2962404300000001</v>
      </c>
      <c r="L227" s="2"/>
      <c r="M227" s="2"/>
      <c r="N227" s="2"/>
      <c r="O227" s="2"/>
      <c r="P227" s="2"/>
      <c r="Q227" s="2"/>
      <c r="R227" s="2"/>
      <c r="S227" s="2"/>
      <c r="T227" s="2"/>
    </row>
    <row r="228" spans="1:20" x14ac:dyDescent="0.25">
      <c r="A228" s="76">
        <v>44878</v>
      </c>
      <c r="B228" s="77">
        <v>0</v>
      </c>
      <c r="C228" s="83">
        <v>1.1770489200000001</v>
      </c>
      <c r="D228" s="83">
        <v>1.4822785700000001</v>
      </c>
      <c r="E228" s="83">
        <v>0.57102226</v>
      </c>
      <c r="F228" s="83">
        <v>0.48945981999999999</v>
      </c>
      <c r="G228" s="83">
        <v>0.87475146999999998</v>
      </c>
      <c r="H228" s="83">
        <v>1.244148</v>
      </c>
      <c r="I228" s="83">
        <v>1.3308066700000001</v>
      </c>
      <c r="J228" s="83">
        <v>1.3594953000000001</v>
      </c>
      <c r="K228" s="83">
        <v>1.32525694</v>
      </c>
      <c r="L228" s="2"/>
      <c r="M228" s="2"/>
      <c r="N228" s="2"/>
      <c r="O228" s="2"/>
      <c r="P228" s="2"/>
      <c r="Q228" s="2"/>
      <c r="R228" s="2"/>
      <c r="S228" s="2"/>
      <c r="T228" s="2"/>
    </row>
    <row r="229" spans="1:20" x14ac:dyDescent="0.25">
      <c r="A229" s="76">
        <v>44879</v>
      </c>
      <c r="B229" s="77">
        <v>1</v>
      </c>
      <c r="C229" s="83">
        <v>1.1154427099999999</v>
      </c>
      <c r="D229" s="83">
        <v>1.5532996800000001</v>
      </c>
      <c r="E229" s="83">
        <v>1.6328369300000001</v>
      </c>
      <c r="F229" s="83">
        <v>1.38878861</v>
      </c>
      <c r="G229" s="83">
        <v>1.3004959700000001</v>
      </c>
      <c r="H229" s="83">
        <v>1.36244144</v>
      </c>
      <c r="I229" s="83">
        <v>1.4545750900000001</v>
      </c>
      <c r="J229" s="83">
        <v>1.5820735100000001</v>
      </c>
      <c r="K229" s="83">
        <v>1.63367876</v>
      </c>
      <c r="L229" s="2"/>
      <c r="M229" s="2"/>
      <c r="N229" s="2"/>
      <c r="O229" s="2"/>
      <c r="P229" s="2"/>
      <c r="Q229" s="2"/>
      <c r="R229" s="2"/>
      <c r="S229" s="2"/>
      <c r="T229" s="2"/>
    </row>
    <row r="230" spans="1:20" x14ac:dyDescent="0.25">
      <c r="A230" s="76">
        <v>44880</v>
      </c>
      <c r="B230" s="77">
        <v>1</v>
      </c>
      <c r="C230" s="83">
        <v>1.1231417299999999</v>
      </c>
      <c r="D230" s="83">
        <v>1.58262887</v>
      </c>
      <c r="E230" s="83">
        <v>1.6227237999999999</v>
      </c>
      <c r="F230" s="83">
        <v>1.39093431</v>
      </c>
      <c r="G230" s="83">
        <v>1.30906502</v>
      </c>
      <c r="H230" s="83">
        <v>1.37916489</v>
      </c>
      <c r="I230" s="83">
        <v>1.4767243800000001</v>
      </c>
      <c r="J230" s="83">
        <v>1.61191689</v>
      </c>
      <c r="K230" s="83">
        <v>1.6683328100000001</v>
      </c>
      <c r="L230" s="2"/>
      <c r="M230" s="2"/>
      <c r="N230" s="2"/>
      <c r="O230" s="2"/>
      <c r="P230" s="2"/>
      <c r="Q230" s="2"/>
      <c r="R230" s="2"/>
      <c r="S230" s="2"/>
      <c r="T230" s="2"/>
    </row>
    <row r="231" spans="1:20" x14ac:dyDescent="0.25">
      <c r="A231" s="76">
        <v>44881</v>
      </c>
      <c r="B231" s="77">
        <v>1</v>
      </c>
      <c r="C231" s="83">
        <v>1.1304172100000001</v>
      </c>
      <c r="D231" s="83">
        <v>1.6029377600000001</v>
      </c>
      <c r="E231" s="83">
        <v>1.6052532100000001</v>
      </c>
      <c r="F231" s="83">
        <v>1.39063482</v>
      </c>
      <c r="G231" s="83">
        <v>1.31712509</v>
      </c>
      <c r="H231" s="83">
        <v>1.39455935</v>
      </c>
      <c r="I231" s="83">
        <v>1.49690883</v>
      </c>
      <c r="J231" s="83">
        <v>1.63760496</v>
      </c>
      <c r="K231" s="83">
        <v>1.69967146</v>
      </c>
      <c r="L231" s="2"/>
      <c r="M231" s="2"/>
      <c r="N231" s="2"/>
      <c r="O231" s="2"/>
      <c r="P231" s="2"/>
      <c r="Q231" s="2"/>
      <c r="R231" s="2"/>
      <c r="S231" s="2"/>
      <c r="T231" s="2"/>
    </row>
    <row r="232" spans="1:20" x14ac:dyDescent="0.25">
      <c r="A232" s="76">
        <v>44882</v>
      </c>
      <c r="B232" s="77">
        <v>1</v>
      </c>
      <c r="C232" s="83">
        <v>1.1381284</v>
      </c>
      <c r="D232" s="83">
        <v>1.62370459</v>
      </c>
      <c r="E232" s="83">
        <v>1.5877826100000001</v>
      </c>
      <c r="F232" s="83">
        <v>1.3903353199999999</v>
      </c>
      <c r="G232" s="83">
        <v>1.3255981100000001</v>
      </c>
      <c r="H232" s="83">
        <v>1.41054236</v>
      </c>
      <c r="I232" s="83">
        <v>1.5181187199999999</v>
      </c>
      <c r="J232" s="83">
        <v>1.6650809499999999</v>
      </c>
      <c r="K232" s="83">
        <v>1.7339231100000001</v>
      </c>
      <c r="L232" s="2"/>
      <c r="M232" s="2"/>
      <c r="N232" s="2"/>
      <c r="O232" s="2"/>
      <c r="P232" s="2"/>
      <c r="Q232" s="2"/>
      <c r="R232" s="2"/>
      <c r="S232" s="2"/>
      <c r="T232" s="2"/>
    </row>
    <row r="233" spans="1:20" x14ac:dyDescent="0.25">
      <c r="A233" s="76">
        <v>44883</v>
      </c>
      <c r="B233" s="77">
        <v>1</v>
      </c>
      <c r="C233" s="83">
        <v>1.14583959</v>
      </c>
      <c r="D233" s="83">
        <v>1.6447520200000001</v>
      </c>
      <c r="E233" s="83">
        <v>1.5703120100000001</v>
      </c>
      <c r="F233" s="83">
        <v>1.39003583</v>
      </c>
      <c r="G233" s="83">
        <v>1.3342926900000001</v>
      </c>
      <c r="H233" s="83">
        <v>1.42670264</v>
      </c>
      <c r="I233" s="83">
        <v>1.5393927300000001</v>
      </c>
      <c r="J233" s="83">
        <v>1.6925289800000001</v>
      </c>
      <c r="K233" s="83">
        <v>1.7681369</v>
      </c>
      <c r="L233" s="2"/>
      <c r="M233" s="2"/>
      <c r="N233" s="2"/>
      <c r="O233" s="2"/>
      <c r="P233" s="2"/>
      <c r="Q233" s="2"/>
      <c r="R233" s="2"/>
      <c r="S233" s="2"/>
      <c r="T233" s="2"/>
    </row>
    <row r="234" spans="1:20" x14ac:dyDescent="0.25">
      <c r="A234" s="76">
        <v>44884</v>
      </c>
      <c r="B234" s="77">
        <v>0</v>
      </c>
      <c r="C234" s="83">
        <v>1.2246810800000001</v>
      </c>
      <c r="D234" s="83">
        <v>1.62287165</v>
      </c>
      <c r="E234" s="83">
        <v>0.53069553999999997</v>
      </c>
      <c r="F234" s="83">
        <v>0.49490088999999998</v>
      </c>
      <c r="G234" s="83">
        <v>0.91316540999999996</v>
      </c>
      <c r="H234" s="83">
        <v>1.3351180300000001</v>
      </c>
      <c r="I234" s="83">
        <v>1.45035665</v>
      </c>
      <c r="J234" s="83">
        <v>1.5115087199999999</v>
      </c>
      <c r="K234" s="83">
        <v>1.4930513400000001</v>
      </c>
      <c r="L234" s="2"/>
      <c r="M234" s="2"/>
      <c r="N234" s="2"/>
      <c r="O234" s="2"/>
      <c r="P234" s="2"/>
      <c r="Q234" s="2"/>
      <c r="R234" s="2"/>
      <c r="S234" s="2"/>
      <c r="T234" s="2"/>
    </row>
    <row r="235" spans="1:20" x14ac:dyDescent="0.25">
      <c r="A235" s="76">
        <v>44885</v>
      </c>
      <c r="B235" s="77">
        <v>0</v>
      </c>
      <c r="C235" s="83">
        <v>1.2326092799999999</v>
      </c>
      <c r="D235" s="83">
        <v>1.6431791099999999</v>
      </c>
      <c r="E235" s="83">
        <v>0.52279156000000004</v>
      </c>
      <c r="F235" s="83">
        <v>0.49592629999999999</v>
      </c>
      <c r="G235" s="83">
        <v>0.91957149000000005</v>
      </c>
      <c r="H235" s="83">
        <v>1.34978299</v>
      </c>
      <c r="I235" s="83">
        <v>1.46942572</v>
      </c>
      <c r="J235" s="83">
        <v>1.5347463400000001</v>
      </c>
      <c r="K235" s="83">
        <v>1.5199311900000001</v>
      </c>
      <c r="L235" s="2"/>
      <c r="M235" s="2"/>
      <c r="N235" s="2"/>
      <c r="O235" s="2"/>
      <c r="P235" s="2"/>
      <c r="Q235" s="2"/>
      <c r="R235" s="2"/>
      <c r="S235" s="2"/>
      <c r="T235" s="2"/>
    </row>
    <row r="236" spans="1:20" x14ac:dyDescent="0.25">
      <c r="A236" s="76">
        <v>44886</v>
      </c>
      <c r="B236" s="77">
        <v>1</v>
      </c>
      <c r="C236" s="83">
        <v>1.16848957</v>
      </c>
      <c r="D236" s="83">
        <v>1.7035696600000001</v>
      </c>
      <c r="E236" s="83">
        <v>1.51790022</v>
      </c>
      <c r="F236" s="83">
        <v>1.38913734</v>
      </c>
      <c r="G236" s="83">
        <v>1.35766849</v>
      </c>
      <c r="H236" s="83">
        <v>1.4718275000000001</v>
      </c>
      <c r="I236" s="83">
        <v>1.59929086</v>
      </c>
      <c r="J236" s="83">
        <v>1.7695527</v>
      </c>
      <c r="K236" s="83">
        <v>1.8628612</v>
      </c>
      <c r="L236" s="2"/>
      <c r="M236" s="2"/>
      <c r="N236" s="2"/>
      <c r="O236" s="2"/>
      <c r="P236" s="2"/>
      <c r="Q236" s="2"/>
      <c r="R236" s="2"/>
      <c r="S236" s="2"/>
      <c r="T236" s="2"/>
    </row>
    <row r="237" spans="1:20" x14ac:dyDescent="0.25">
      <c r="A237" s="76">
        <v>44887</v>
      </c>
      <c r="B237" s="77">
        <v>1</v>
      </c>
      <c r="C237" s="83">
        <v>1.17585191</v>
      </c>
      <c r="D237" s="83">
        <v>1.7231729</v>
      </c>
      <c r="E237" s="83">
        <v>1.50042962</v>
      </c>
      <c r="F237" s="83">
        <v>1.38883785</v>
      </c>
      <c r="G237" s="83">
        <v>1.3652884999999999</v>
      </c>
      <c r="H237" s="83">
        <v>1.4867017600000001</v>
      </c>
      <c r="I237" s="83">
        <v>1.6189162800000001</v>
      </c>
      <c r="J237" s="83">
        <v>1.79458395</v>
      </c>
      <c r="K237" s="83">
        <v>1.8931782399999999</v>
      </c>
      <c r="L237" s="2"/>
      <c r="M237" s="2"/>
      <c r="N237" s="2"/>
      <c r="O237" s="2"/>
      <c r="P237" s="2"/>
      <c r="Q237" s="2"/>
      <c r="R237" s="2"/>
      <c r="S237" s="2"/>
      <c r="T237" s="2"/>
    </row>
    <row r="238" spans="1:20" x14ac:dyDescent="0.25">
      <c r="A238" s="76">
        <v>44888</v>
      </c>
      <c r="B238" s="77">
        <v>1</v>
      </c>
      <c r="C238" s="83">
        <v>1.18363521</v>
      </c>
      <c r="D238" s="83">
        <v>1.7420302400000001</v>
      </c>
      <c r="E238" s="83">
        <v>1.48295902</v>
      </c>
      <c r="F238" s="83">
        <v>1.3885383600000001</v>
      </c>
      <c r="G238" s="83">
        <v>1.3724814700000001</v>
      </c>
      <c r="H238" s="83">
        <v>1.5010771000000001</v>
      </c>
      <c r="I238" s="83">
        <v>1.63807382</v>
      </c>
      <c r="J238" s="83">
        <v>1.81911881</v>
      </c>
      <c r="K238" s="83">
        <v>1.9228258300000001</v>
      </c>
      <c r="L238" s="2"/>
      <c r="M238" s="2"/>
      <c r="N238" s="2"/>
      <c r="O238" s="2"/>
      <c r="P238" s="2"/>
      <c r="Q238" s="2"/>
      <c r="R238" s="2"/>
      <c r="S238" s="2"/>
      <c r="T238" s="2"/>
    </row>
    <row r="239" spans="1:20" x14ac:dyDescent="0.25">
      <c r="A239" s="76">
        <v>44889</v>
      </c>
      <c r="B239" s="77">
        <v>1</v>
      </c>
      <c r="C239" s="83">
        <v>1.1909938</v>
      </c>
      <c r="D239" s="83">
        <v>1.7605972400000001</v>
      </c>
      <c r="E239" s="83">
        <v>1.46548842</v>
      </c>
      <c r="F239" s="83">
        <v>1.38823886</v>
      </c>
      <c r="G239" s="83">
        <v>1.3804269199999999</v>
      </c>
      <c r="H239" s="83">
        <v>1.5155962599999999</v>
      </c>
      <c r="I239" s="83">
        <v>1.65709667</v>
      </c>
      <c r="J239" s="83">
        <v>1.84355684</v>
      </c>
      <c r="K239" s="83">
        <v>1.9530888500000001</v>
      </c>
      <c r="L239" s="2"/>
      <c r="M239" s="2"/>
      <c r="N239" s="2"/>
      <c r="O239" s="2"/>
      <c r="P239" s="2"/>
      <c r="Q239" s="2"/>
      <c r="R239" s="2"/>
      <c r="S239" s="2"/>
      <c r="T239" s="2"/>
    </row>
    <row r="240" spans="1:20" x14ac:dyDescent="0.25">
      <c r="A240" s="76">
        <v>44890</v>
      </c>
      <c r="B240" s="77">
        <v>1</v>
      </c>
      <c r="C240" s="83">
        <v>1.19835238</v>
      </c>
      <c r="D240" s="83">
        <v>1.7788060299999999</v>
      </c>
      <c r="E240" s="83">
        <v>1.44801783</v>
      </c>
      <c r="F240" s="83">
        <v>1.38793937</v>
      </c>
      <c r="G240" s="83">
        <v>1.3882495800000001</v>
      </c>
      <c r="H240" s="83">
        <v>1.5298889499999999</v>
      </c>
      <c r="I240" s="83">
        <v>1.6758382000000001</v>
      </c>
      <c r="J240" s="83">
        <v>1.8676468399999999</v>
      </c>
      <c r="K240" s="83">
        <v>1.9829263800000001</v>
      </c>
      <c r="L240" s="2"/>
      <c r="M240" s="2"/>
      <c r="N240" s="2"/>
      <c r="O240" s="2"/>
      <c r="P240" s="2"/>
      <c r="Q240" s="2"/>
      <c r="R240" s="2"/>
      <c r="S240" s="2"/>
      <c r="T240" s="2"/>
    </row>
    <row r="241" spans="1:20" x14ac:dyDescent="0.25">
      <c r="A241" s="76">
        <v>44891</v>
      </c>
      <c r="B241" s="77">
        <v>0</v>
      </c>
      <c r="C241" s="83">
        <v>1.27921028</v>
      </c>
      <c r="D241" s="83">
        <v>1.7556673599999999</v>
      </c>
      <c r="E241" s="83">
        <v>0.47536766000000003</v>
      </c>
      <c r="F241" s="83">
        <v>0.50207877000000001</v>
      </c>
      <c r="G241" s="83">
        <v>0.95363346999999998</v>
      </c>
      <c r="H241" s="83">
        <v>1.4313568800000001</v>
      </c>
      <c r="I241" s="83">
        <v>1.57614853</v>
      </c>
      <c r="J241" s="83">
        <v>1.66385344</v>
      </c>
      <c r="K241" s="83">
        <v>1.6663916299999999</v>
      </c>
      <c r="L241" s="2"/>
      <c r="M241" s="2"/>
      <c r="N241" s="2"/>
      <c r="O241" s="2"/>
      <c r="P241" s="2"/>
      <c r="Q241" s="2"/>
      <c r="R241" s="2"/>
      <c r="S241" s="2"/>
      <c r="T241" s="2"/>
    </row>
    <row r="242" spans="1:20" x14ac:dyDescent="0.25">
      <c r="A242" s="76">
        <v>44892</v>
      </c>
      <c r="B242" s="77">
        <v>0</v>
      </c>
      <c r="C242" s="83">
        <v>1.2866543800000001</v>
      </c>
      <c r="D242" s="83">
        <v>1.77354744</v>
      </c>
      <c r="E242" s="83">
        <v>0.46746367999999999</v>
      </c>
      <c r="F242" s="83">
        <v>0.50310418000000001</v>
      </c>
      <c r="G242" s="83">
        <v>0.95920874</v>
      </c>
      <c r="H242" s="83">
        <v>1.44445427</v>
      </c>
      <c r="I242" s="83">
        <v>1.5931649699999999</v>
      </c>
      <c r="J242" s="83">
        <v>1.68443922</v>
      </c>
      <c r="K242" s="83">
        <v>1.6898255600000001</v>
      </c>
      <c r="L242" s="2"/>
      <c r="M242" s="2"/>
      <c r="N242" s="2"/>
      <c r="O242" s="2"/>
      <c r="P242" s="2"/>
      <c r="Q242" s="2"/>
      <c r="R242" s="2"/>
      <c r="S242" s="2"/>
      <c r="T242" s="2"/>
    </row>
    <row r="243" spans="1:20" x14ac:dyDescent="0.25">
      <c r="A243" s="76">
        <v>44893</v>
      </c>
      <c r="B243" s="77">
        <v>1</v>
      </c>
      <c r="C243" s="83">
        <v>1.2200949000000001</v>
      </c>
      <c r="D243" s="83">
        <v>1.83066014</v>
      </c>
      <c r="E243" s="83">
        <v>1.3956060299999999</v>
      </c>
      <c r="F243" s="83">
        <v>1.38704088</v>
      </c>
      <c r="G243" s="83">
        <v>1.4097375000000001</v>
      </c>
      <c r="H243" s="83">
        <v>1.5706024599999999</v>
      </c>
      <c r="I243" s="83">
        <v>1.7294359699999999</v>
      </c>
      <c r="J243" s="83">
        <v>1.93634529</v>
      </c>
      <c r="K243" s="83">
        <v>2.0670998699999998</v>
      </c>
      <c r="L243" s="2"/>
      <c r="M243" s="2"/>
      <c r="N243" s="2"/>
      <c r="O243" s="2"/>
      <c r="P243" s="2"/>
      <c r="Q243" s="2"/>
      <c r="R243" s="2"/>
      <c r="S243" s="2"/>
      <c r="T243" s="2"/>
    </row>
    <row r="244" spans="1:20" x14ac:dyDescent="0.25">
      <c r="A244" s="76">
        <v>44894</v>
      </c>
      <c r="B244" s="77">
        <v>1</v>
      </c>
      <c r="C244" s="83">
        <v>1.22720794</v>
      </c>
      <c r="D244" s="83">
        <v>1.8466381000000001</v>
      </c>
      <c r="E244" s="83">
        <v>1.3781354400000001</v>
      </c>
      <c r="F244" s="83">
        <v>1.3867413900000001</v>
      </c>
      <c r="G244" s="83">
        <v>1.4161857499999999</v>
      </c>
      <c r="H244" s="83">
        <v>1.5831005300000001</v>
      </c>
      <c r="I244" s="83">
        <v>1.7457813499999999</v>
      </c>
      <c r="J244" s="83">
        <v>1.9569765100000001</v>
      </c>
      <c r="K244" s="83">
        <v>2.0917985200000002</v>
      </c>
      <c r="L244" s="2"/>
      <c r="M244" s="2"/>
      <c r="N244" s="2"/>
      <c r="O244" s="2"/>
      <c r="P244" s="2"/>
      <c r="Q244" s="2"/>
      <c r="R244" s="2"/>
      <c r="S244" s="2"/>
      <c r="T244" s="2"/>
    </row>
    <row r="245" spans="1:20" x14ac:dyDescent="0.25">
      <c r="A245" s="76">
        <v>44895</v>
      </c>
      <c r="B245" s="77">
        <v>1</v>
      </c>
      <c r="C245" s="83">
        <v>1.23412028</v>
      </c>
      <c r="D245" s="83">
        <v>1.8619839499999999</v>
      </c>
      <c r="E245" s="83">
        <v>1.3606648400000001</v>
      </c>
      <c r="F245" s="83">
        <v>1.38644189</v>
      </c>
      <c r="G245" s="83">
        <v>1.42237923</v>
      </c>
      <c r="H245" s="83">
        <v>1.5951758700000001</v>
      </c>
      <c r="I245" s="83">
        <v>1.7615926099999999</v>
      </c>
      <c r="J245" s="83">
        <v>1.9769165</v>
      </c>
      <c r="K245" s="83">
        <v>2.1155867000000002</v>
      </c>
      <c r="L245" s="2"/>
      <c r="M245" s="2"/>
      <c r="N245" s="2"/>
      <c r="O245" s="2"/>
      <c r="P245" s="2"/>
      <c r="Q245" s="2"/>
      <c r="R245" s="2"/>
      <c r="S245" s="2"/>
      <c r="T245" s="2"/>
    </row>
    <row r="246" spans="1:20" x14ac:dyDescent="0.25">
      <c r="A246" s="76">
        <v>44896</v>
      </c>
      <c r="B246" s="77">
        <v>1</v>
      </c>
      <c r="C246" s="83">
        <v>1.24087664</v>
      </c>
      <c r="D246" s="83">
        <v>1.8775325</v>
      </c>
      <c r="E246" s="83">
        <v>1.3431942400000001</v>
      </c>
      <c r="F246" s="83">
        <v>1.3861424</v>
      </c>
      <c r="G246" s="83">
        <v>1.42940227</v>
      </c>
      <c r="H246" s="83">
        <v>1.6077779000000001</v>
      </c>
      <c r="I246" s="83">
        <v>1.7780584399999999</v>
      </c>
      <c r="J246" s="83">
        <v>1.9980491600000001</v>
      </c>
      <c r="K246" s="83">
        <v>2.1417556599999998</v>
      </c>
      <c r="L246" s="2"/>
      <c r="M246" s="2"/>
      <c r="N246" s="2"/>
      <c r="O246" s="2"/>
      <c r="P246" s="2"/>
      <c r="Q246" s="2"/>
      <c r="R246" s="2"/>
      <c r="S246" s="2"/>
      <c r="T246" s="2"/>
    </row>
    <row r="247" spans="1:20" x14ac:dyDescent="0.25">
      <c r="A247" s="76">
        <v>44897</v>
      </c>
      <c r="B247" s="77">
        <v>1</v>
      </c>
      <c r="C247" s="83">
        <v>1.2476329900000001</v>
      </c>
      <c r="D247" s="83">
        <v>1.8927042999999999</v>
      </c>
      <c r="E247" s="83">
        <v>1.3257236400000001</v>
      </c>
      <c r="F247" s="83">
        <v>1.3858429000000001</v>
      </c>
      <c r="G247" s="83">
        <v>1.43630864</v>
      </c>
      <c r="H247" s="83">
        <v>1.6201434100000001</v>
      </c>
      <c r="I247" s="83">
        <v>1.7942229599999999</v>
      </c>
      <c r="J247" s="83">
        <v>2.0188074999999999</v>
      </c>
      <c r="K247" s="83">
        <v>2.1674625399999998</v>
      </c>
      <c r="L247" s="2"/>
      <c r="M247" s="2"/>
      <c r="N247" s="2"/>
      <c r="O247" s="2"/>
      <c r="P247" s="2"/>
      <c r="Q247" s="2"/>
      <c r="R247" s="2"/>
      <c r="S247" s="2"/>
      <c r="T247" s="2"/>
    </row>
    <row r="248" spans="1:20" x14ac:dyDescent="0.25">
      <c r="A248" s="76">
        <v>44898</v>
      </c>
      <c r="B248" s="77">
        <v>0</v>
      </c>
      <c r="C248" s="83">
        <v>1.3298073100000001</v>
      </c>
      <c r="D248" s="83">
        <v>1.86983199</v>
      </c>
      <c r="E248" s="83">
        <v>0.42003977999999997</v>
      </c>
      <c r="F248" s="83">
        <v>0.50925664999999998</v>
      </c>
      <c r="G248" s="83">
        <v>0.98949931000000002</v>
      </c>
      <c r="H248" s="83">
        <v>1.51589704</v>
      </c>
      <c r="I248" s="83">
        <v>1.6857145099999999</v>
      </c>
      <c r="J248" s="83">
        <v>1.7958188399999999</v>
      </c>
      <c r="K248" s="83">
        <v>1.8154174700000001</v>
      </c>
      <c r="L248" s="2"/>
      <c r="M248" s="2"/>
      <c r="N248" s="2"/>
      <c r="O248" s="2"/>
      <c r="P248" s="2"/>
      <c r="Q248" s="2"/>
      <c r="R248" s="2"/>
      <c r="S248" s="2"/>
      <c r="T248" s="2"/>
    </row>
    <row r="249" spans="1:20" x14ac:dyDescent="0.25">
      <c r="A249" s="76">
        <v>44899</v>
      </c>
      <c r="B249" s="77">
        <v>0</v>
      </c>
      <c r="C249" s="83">
        <v>1.3364955700000001</v>
      </c>
      <c r="D249" s="83">
        <v>1.8840349000000001</v>
      </c>
      <c r="E249" s="83">
        <v>0.4121358</v>
      </c>
      <c r="F249" s="83">
        <v>0.51028205999999998</v>
      </c>
      <c r="G249" s="83">
        <v>0.99411212000000004</v>
      </c>
      <c r="H249" s="83">
        <v>1.52667883</v>
      </c>
      <c r="I249" s="83">
        <v>1.6995610000000001</v>
      </c>
      <c r="J249" s="83">
        <v>1.8124331899999999</v>
      </c>
      <c r="K249" s="83">
        <v>1.8341479599999999</v>
      </c>
      <c r="L249" s="2"/>
      <c r="M249" s="2"/>
      <c r="N249" s="2"/>
      <c r="O249" s="2"/>
      <c r="P249" s="2"/>
      <c r="Q249" s="2"/>
      <c r="R249" s="2"/>
      <c r="S249" s="2"/>
      <c r="T249" s="2"/>
    </row>
    <row r="250" spans="1:20" x14ac:dyDescent="0.25">
      <c r="A250" s="76">
        <v>44900</v>
      </c>
      <c r="B250" s="77">
        <v>1</v>
      </c>
      <c r="C250" s="83">
        <v>1.26741522</v>
      </c>
      <c r="D250" s="83">
        <v>1.9355630399999999</v>
      </c>
      <c r="E250" s="83">
        <v>1.27331185</v>
      </c>
      <c r="F250" s="83">
        <v>1.3849444200000001</v>
      </c>
      <c r="G250" s="83">
        <v>1.4550866499999999</v>
      </c>
      <c r="H250" s="83">
        <v>1.6550455900000001</v>
      </c>
      <c r="I250" s="83">
        <v>1.8397272499999999</v>
      </c>
      <c r="J250" s="83">
        <v>2.0767320300000001</v>
      </c>
      <c r="K250" s="83">
        <v>2.2380477499999998</v>
      </c>
      <c r="L250" s="2"/>
      <c r="M250" s="2"/>
      <c r="N250" s="2"/>
      <c r="O250" s="2"/>
      <c r="P250" s="2"/>
      <c r="Q250" s="2"/>
      <c r="R250" s="2"/>
      <c r="S250" s="2"/>
      <c r="T250" s="2"/>
    </row>
    <row r="251" spans="1:20" x14ac:dyDescent="0.25">
      <c r="A251" s="76">
        <v>44901</v>
      </c>
      <c r="B251" s="77">
        <v>1</v>
      </c>
      <c r="C251" s="83">
        <v>1.2736589700000001</v>
      </c>
      <c r="D251" s="83">
        <v>1.94744816</v>
      </c>
      <c r="E251" s="83">
        <v>1.25584125</v>
      </c>
      <c r="F251" s="83">
        <v>1.3846449199999999</v>
      </c>
      <c r="G251" s="83">
        <v>1.46018454</v>
      </c>
      <c r="H251" s="83">
        <v>1.6648558200000001</v>
      </c>
      <c r="I251" s="83">
        <v>1.85239102</v>
      </c>
      <c r="J251" s="83">
        <v>2.0924415600000001</v>
      </c>
      <c r="K251" s="83">
        <v>2.2564371900000002</v>
      </c>
      <c r="L251" s="2"/>
      <c r="M251" s="2"/>
      <c r="N251" s="2"/>
      <c r="O251" s="2"/>
      <c r="P251" s="2"/>
      <c r="Q251" s="2"/>
      <c r="R251" s="2"/>
      <c r="S251" s="2"/>
      <c r="T251" s="2"/>
    </row>
    <row r="252" spans="1:20" x14ac:dyDescent="0.25">
      <c r="A252" s="76">
        <v>44902</v>
      </c>
      <c r="B252" s="77">
        <v>1</v>
      </c>
      <c r="C252" s="83">
        <v>1.27971985</v>
      </c>
      <c r="D252" s="83">
        <v>1.96082654</v>
      </c>
      <c r="E252" s="83">
        <v>1.23837066</v>
      </c>
      <c r="F252" s="83">
        <v>1.38434543</v>
      </c>
      <c r="G252" s="83">
        <v>1.46577633</v>
      </c>
      <c r="H252" s="83">
        <v>1.6756001</v>
      </c>
      <c r="I252" s="83">
        <v>1.8662508799999999</v>
      </c>
      <c r="J252" s="83">
        <v>2.10967606</v>
      </c>
      <c r="K252" s="83">
        <v>2.2767260199999999</v>
      </c>
      <c r="L252" s="2"/>
      <c r="M252" s="2"/>
      <c r="N252" s="2"/>
      <c r="O252" s="2"/>
      <c r="P252" s="2"/>
      <c r="Q252" s="2"/>
      <c r="R252" s="2"/>
      <c r="S252" s="2"/>
      <c r="T252" s="2"/>
    </row>
    <row r="253" spans="1:20" x14ac:dyDescent="0.25">
      <c r="A253" s="76">
        <v>44903</v>
      </c>
      <c r="B253" s="77">
        <v>1</v>
      </c>
      <c r="C253" s="83">
        <v>1.28540648</v>
      </c>
      <c r="D253" s="83">
        <v>1.97349577</v>
      </c>
      <c r="E253" s="83">
        <v>1.22090006</v>
      </c>
      <c r="F253" s="83">
        <v>1.3840459300000001</v>
      </c>
      <c r="G253" s="83">
        <v>1.4720556899999999</v>
      </c>
      <c r="H253" s="83">
        <v>1.6863858700000001</v>
      </c>
      <c r="I253" s="83">
        <v>1.8801459</v>
      </c>
      <c r="J253" s="83">
        <v>2.1273965700000002</v>
      </c>
      <c r="K253" s="83">
        <v>2.2987151400000001</v>
      </c>
      <c r="L253" s="2"/>
      <c r="M253" s="2"/>
      <c r="N253" s="2"/>
      <c r="O253" s="2"/>
      <c r="P253" s="2"/>
      <c r="Q253" s="2"/>
      <c r="R253" s="2"/>
      <c r="S253" s="2"/>
      <c r="T253" s="2"/>
    </row>
    <row r="254" spans="1:20" x14ac:dyDescent="0.25">
      <c r="A254" s="76">
        <v>44904</v>
      </c>
      <c r="B254" s="77">
        <v>1</v>
      </c>
      <c r="C254" s="83">
        <v>1.29109311</v>
      </c>
      <c r="D254" s="83">
        <v>1.9851003</v>
      </c>
      <c r="E254" s="83">
        <v>1.20342946</v>
      </c>
      <c r="F254" s="83">
        <v>1.3837464399999999</v>
      </c>
      <c r="G254" s="83">
        <v>1.4780873299999999</v>
      </c>
      <c r="H254" s="83">
        <v>1.6965136700000001</v>
      </c>
      <c r="I254" s="83">
        <v>1.89308316</v>
      </c>
      <c r="J254" s="83">
        <v>2.1438241599999999</v>
      </c>
      <c r="K254" s="83">
        <v>2.3191614</v>
      </c>
      <c r="L254" s="2"/>
      <c r="M254" s="2"/>
      <c r="N254" s="2"/>
      <c r="O254" s="2"/>
      <c r="P254" s="2"/>
      <c r="Q254" s="2"/>
      <c r="R254" s="2"/>
      <c r="S254" s="2"/>
      <c r="T254" s="2"/>
    </row>
    <row r="255" spans="1:20" x14ac:dyDescent="0.25">
      <c r="A255" s="76">
        <v>44905</v>
      </c>
      <c r="B255" s="77">
        <v>0</v>
      </c>
      <c r="C255" s="83">
        <v>1.37427477</v>
      </c>
      <c r="D255" s="83">
        <v>1.95938743</v>
      </c>
      <c r="E255" s="83">
        <v>0.36471189999999998</v>
      </c>
      <c r="F255" s="83">
        <v>0.51643452999999995</v>
      </c>
      <c r="G255" s="83">
        <v>1.0189937600000001</v>
      </c>
      <c r="H255" s="83">
        <v>1.5848787499999999</v>
      </c>
      <c r="I255" s="83">
        <v>1.77390424</v>
      </c>
      <c r="J255" s="83">
        <v>1.90095974</v>
      </c>
      <c r="K255" s="83">
        <v>1.93256045</v>
      </c>
      <c r="L255" s="2"/>
      <c r="M255" s="2"/>
      <c r="N255" s="2"/>
      <c r="O255" s="2"/>
      <c r="P255" s="2"/>
      <c r="Q255" s="2"/>
      <c r="R255" s="2"/>
      <c r="S255" s="2"/>
      <c r="T255" s="2"/>
    </row>
    <row r="256" spans="1:20" x14ac:dyDescent="0.25">
      <c r="A256" s="76">
        <v>44906</v>
      </c>
      <c r="B256" s="77">
        <v>0</v>
      </c>
      <c r="C256" s="83">
        <v>1.37978786</v>
      </c>
      <c r="D256" s="83">
        <v>1.97056677</v>
      </c>
      <c r="E256" s="83">
        <v>0.35680791000000001</v>
      </c>
      <c r="F256" s="83">
        <v>0.51745993999999995</v>
      </c>
      <c r="G256" s="83">
        <v>1.02298212</v>
      </c>
      <c r="H256" s="83">
        <v>1.5938315000000001</v>
      </c>
      <c r="I256" s="83">
        <v>1.7852902500000001</v>
      </c>
      <c r="J256" s="83">
        <v>1.91468422</v>
      </c>
      <c r="K256" s="83">
        <v>1.94842823</v>
      </c>
      <c r="L256" s="2"/>
      <c r="M256" s="2"/>
      <c r="N256" s="2"/>
      <c r="O256" s="2"/>
      <c r="P256" s="2"/>
      <c r="Q256" s="2"/>
      <c r="R256" s="2"/>
      <c r="S256" s="2"/>
      <c r="T256" s="2"/>
    </row>
    <row r="257" spans="1:20" x14ac:dyDescent="0.25">
      <c r="A257" s="76">
        <v>44907</v>
      </c>
      <c r="B257" s="77">
        <v>1</v>
      </c>
      <c r="C257" s="83">
        <v>1.30736367</v>
      </c>
      <c r="D257" s="83">
        <v>2.01759866</v>
      </c>
      <c r="E257" s="83">
        <v>1.1510176700000001</v>
      </c>
      <c r="F257" s="83">
        <v>1.3828479600000001</v>
      </c>
      <c r="G257" s="83">
        <v>1.4939099300000001</v>
      </c>
      <c r="H257" s="83">
        <v>1.7248709900000001</v>
      </c>
      <c r="I257" s="83">
        <v>1.92959718</v>
      </c>
      <c r="J257" s="83">
        <v>2.1898556299999998</v>
      </c>
      <c r="K257" s="83">
        <v>2.37555066</v>
      </c>
      <c r="L257" s="2"/>
      <c r="M257" s="2"/>
      <c r="N257" s="2"/>
      <c r="O257" s="2"/>
      <c r="P257" s="2"/>
      <c r="Q257" s="2"/>
      <c r="R257" s="2"/>
      <c r="S257" s="2"/>
      <c r="T257" s="2"/>
    </row>
    <row r="258" spans="1:20" x14ac:dyDescent="0.25">
      <c r="A258" s="76">
        <v>44908</v>
      </c>
      <c r="B258" s="77">
        <v>1</v>
      </c>
      <c r="C258" s="83">
        <v>1.3123050599999999</v>
      </c>
      <c r="D258" s="83">
        <v>2.0271655700000002</v>
      </c>
      <c r="E258" s="83">
        <v>1.1335470700000001</v>
      </c>
      <c r="F258" s="83">
        <v>1.38254846</v>
      </c>
      <c r="G258" s="83">
        <v>1.4983417000000001</v>
      </c>
      <c r="H258" s="83">
        <v>1.7333267299999999</v>
      </c>
      <c r="I258" s="83">
        <v>1.94042567</v>
      </c>
      <c r="J258" s="83">
        <v>2.20325543</v>
      </c>
      <c r="K258" s="83">
        <v>2.3915965099999998</v>
      </c>
      <c r="L258" s="2"/>
      <c r="M258" s="2"/>
      <c r="N258" s="2"/>
      <c r="O258" s="2"/>
      <c r="P258" s="2"/>
      <c r="Q258" s="2"/>
      <c r="R258" s="2"/>
      <c r="S258" s="2"/>
      <c r="T258" s="2"/>
    </row>
    <row r="259" spans="1:20" x14ac:dyDescent="0.25">
      <c r="A259" s="76">
        <v>44909</v>
      </c>
      <c r="B259" s="77">
        <v>1</v>
      </c>
      <c r="C259" s="83">
        <v>1.3173032499999999</v>
      </c>
      <c r="D259" s="83">
        <v>2.0360748200000001</v>
      </c>
      <c r="E259" s="83">
        <v>1.1160764700000001</v>
      </c>
      <c r="F259" s="83">
        <v>1.38224897</v>
      </c>
      <c r="G259" s="83">
        <v>1.50251735</v>
      </c>
      <c r="H259" s="83">
        <v>1.7413478099999999</v>
      </c>
      <c r="I259" s="83">
        <v>1.95069917</v>
      </c>
      <c r="J259" s="83">
        <v>2.2159388</v>
      </c>
      <c r="K259" s="83">
        <v>2.4067062899999998</v>
      </c>
      <c r="L259" s="2"/>
      <c r="M259" s="2"/>
      <c r="N259" s="2"/>
      <c r="O259" s="2"/>
      <c r="P259" s="2"/>
      <c r="Q259" s="2"/>
      <c r="R259" s="2"/>
      <c r="S259" s="2"/>
      <c r="T259" s="2"/>
    </row>
    <row r="260" spans="1:20" x14ac:dyDescent="0.25">
      <c r="A260" s="76">
        <v>44910</v>
      </c>
      <c r="B260" s="77">
        <v>1</v>
      </c>
      <c r="C260" s="83">
        <v>1.3218051</v>
      </c>
      <c r="D260" s="83">
        <v>2.0465050499999999</v>
      </c>
      <c r="E260" s="83">
        <v>1.0986058700000001</v>
      </c>
      <c r="F260" s="83">
        <v>1.3819494699999999</v>
      </c>
      <c r="G260" s="83">
        <v>1.50831786</v>
      </c>
      <c r="H260" s="83">
        <v>1.7507959500000001</v>
      </c>
      <c r="I260" s="83">
        <v>1.9627441999999999</v>
      </c>
      <c r="J260" s="83">
        <v>2.23124272</v>
      </c>
      <c r="K260" s="83">
        <v>2.4261949899999999</v>
      </c>
      <c r="L260" s="2"/>
      <c r="M260" s="2"/>
      <c r="N260" s="2"/>
      <c r="O260" s="2"/>
      <c r="P260" s="2"/>
      <c r="Q260" s="2"/>
      <c r="R260" s="2"/>
      <c r="S260" s="2"/>
      <c r="T260" s="2"/>
    </row>
    <row r="261" spans="1:20" x14ac:dyDescent="0.25">
      <c r="A261" s="76">
        <v>44911</v>
      </c>
      <c r="B261" s="77">
        <v>1</v>
      </c>
      <c r="C261" s="83">
        <v>1.32630695</v>
      </c>
      <c r="D261" s="83">
        <v>2.0558718699999998</v>
      </c>
      <c r="E261" s="83">
        <v>1.0859476699999999</v>
      </c>
      <c r="F261" s="83">
        <v>1.38202216</v>
      </c>
      <c r="G261" s="83">
        <v>1.51270164</v>
      </c>
      <c r="H261" s="83">
        <v>1.75763907</v>
      </c>
      <c r="I261" s="83">
        <v>1.9714366999999999</v>
      </c>
      <c r="J261" s="83">
        <v>2.2422346499999999</v>
      </c>
      <c r="K261" s="83">
        <v>2.44015922</v>
      </c>
      <c r="L261" s="2"/>
      <c r="M261" s="2"/>
      <c r="N261" s="2"/>
      <c r="O261" s="2"/>
      <c r="P261" s="2"/>
      <c r="Q261" s="2"/>
      <c r="R261" s="2"/>
      <c r="S261" s="2"/>
      <c r="T261" s="2"/>
    </row>
    <row r="262" spans="1:20" x14ac:dyDescent="0.25">
      <c r="A262" s="76">
        <v>44912</v>
      </c>
      <c r="B262" s="77">
        <v>0</v>
      </c>
      <c r="C262" s="83">
        <v>1.4101331699999999</v>
      </c>
      <c r="D262" s="83">
        <v>2.0336909099999998</v>
      </c>
      <c r="E262" s="83">
        <v>0.32432576000000002</v>
      </c>
      <c r="F262" s="83">
        <v>0.52097084000000005</v>
      </c>
      <c r="G262" s="83">
        <v>1.0440489100000001</v>
      </c>
      <c r="H262" s="83">
        <v>1.6417854199999999</v>
      </c>
      <c r="I262" s="83">
        <v>1.84611642</v>
      </c>
      <c r="J262" s="83">
        <v>1.98757366</v>
      </c>
      <c r="K262" s="83">
        <v>2.0319761999999999</v>
      </c>
      <c r="L262" s="2"/>
      <c r="M262" s="2"/>
      <c r="N262" s="2"/>
      <c r="O262" s="2"/>
      <c r="P262" s="2"/>
      <c r="Q262" s="2"/>
      <c r="R262" s="2"/>
      <c r="S262" s="2"/>
      <c r="T262" s="2"/>
    </row>
    <row r="263" spans="1:20" x14ac:dyDescent="0.25">
      <c r="A263" s="76">
        <v>44913</v>
      </c>
      <c r="B263" s="77">
        <v>0</v>
      </c>
      <c r="C263" s="83">
        <v>1.4142796399999999</v>
      </c>
      <c r="D263" s="83">
        <v>2.0430140300000001</v>
      </c>
      <c r="E263" s="83">
        <v>0.32389265</v>
      </c>
      <c r="F263" s="83">
        <v>0.52067547000000003</v>
      </c>
      <c r="G263" s="83">
        <v>1.0469785599999999</v>
      </c>
      <c r="H263" s="83">
        <v>1.6480153399999999</v>
      </c>
      <c r="I263" s="83">
        <v>1.8537625</v>
      </c>
      <c r="J263" s="83">
        <v>1.99668636</v>
      </c>
      <c r="K263" s="83">
        <v>2.0426252100000002</v>
      </c>
      <c r="L263" s="2"/>
      <c r="M263" s="2"/>
      <c r="N263" s="2"/>
      <c r="O263" s="2"/>
      <c r="P263" s="2"/>
      <c r="Q263" s="2"/>
      <c r="R263" s="2"/>
      <c r="S263" s="2"/>
      <c r="T263" s="2"/>
    </row>
    <row r="264" spans="1:20" x14ac:dyDescent="0.25">
      <c r="A264" s="76">
        <v>44914</v>
      </c>
      <c r="B264" s="77">
        <v>1</v>
      </c>
      <c r="C264" s="83">
        <v>1.33853895</v>
      </c>
      <c r="D264" s="83">
        <v>2.0895750799999999</v>
      </c>
      <c r="E264" s="83">
        <v>1.04797304</v>
      </c>
      <c r="F264" s="83">
        <v>1.38224024</v>
      </c>
      <c r="G264" s="83">
        <v>1.52659816</v>
      </c>
      <c r="H264" s="83">
        <v>1.7811499799999999</v>
      </c>
      <c r="I264" s="83">
        <v>2.0010113999999999</v>
      </c>
      <c r="J264" s="83">
        <v>2.27894496</v>
      </c>
      <c r="K264" s="83">
        <v>2.4857916200000001</v>
      </c>
      <c r="L264" s="2"/>
      <c r="M264" s="2"/>
      <c r="N264" s="2"/>
      <c r="O264" s="2"/>
      <c r="P264" s="2"/>
      <c r="Q264" s="2"/>
      <c r="R264" s="2"/>
      <c r="S264" s="2"/>
      <c r="T264" s="2"/>
    </row>
    <row r="265" spans="1:20" x14ac:dyDescent="0.25">
      <c r="A265" s="76">
        <v>44915</v>
      </c>
      <c r="B265" s="77">
        <v>1</v>
      </c>
      <c r="C265" s="83">
        <v>1.3420878300000001</v>
      </c>
      <c r="D265" s="83">
        <v>2.0977584299999998</v>
      </c>
      <c r="E265" s="83">
        <v>1.0353148400000001</v>
      </c>
      <c r="F265" s="83">
        <v>1.3823129300000001</v>
      </c>
      <c r="G265" s="83">
        <v>1.5297726700000001</v>
      </c>
      <c r="H265" s="83">
        <v>1.7868303400000001</v>
      </c>
      <c r="I265" s="83">
        <v>2.00797325</v>
      </c>
      <c r="J265" s="83">
        <v>2.2871940799999999</v>
      </c>
      <c r="K265" s="83">
        <v>2.4955455600000001</v>
      </c>
      <c r="L265" s="2"/>
      <c r="M265" s="2"/>
      <c r="N265" s="2"/>
      <c r="O265" s="2"/>
      <c r="P265" s="2"/>
      <c r="Q265" s="2"/>
      <c r="R265" s="2"/>
      <c r="S265" s="2"/>
      <c r="T265" s="2"/>
    </row>
    <row r="266" spans="1:20" x14ac:dyDescent="0.25">
      <c r="A266" s="76">
        <v>44916</v>
      </c>
      <c r="B266" s="77">
        <v>1</v>
      </c>
      <c r="C266" s="83">
        <v>1.34552914</v>
      </c>
      <c r="D266" s="83">
        <v>2.1081563700000001</v>
      </c>
      <c r="E266" s="83">
        <v>1.02265663</v>
      </c>
      <c r="F266" s="83">
        <v>1.3823856299999999</v>
      </c>
      <c r="G266" s="83">
        <v>1.53371554</v>
      </c>
      <c r="H266" s="83">
        <v>1.7939282299999999</v>
      </c>
      <c r="I266" s="83">
        <v>2.0167678000000002</v>
      </c>
      <c r="J266" s="83">
        <v>2.2978115300000002</v>
      </c>
      <c r="K266" s="83">
        <v>2.5083396699999998</v>
      </c>
      <c r="L266" s="2"/>
      <c r="M266" s="2"/>
      <c r="N266" s="2"/>
      <c r="O266" s="2"/>
      <c r="P266" s="2"/>
      <c r="Q266" s="2"/>
      <c r="R266" s="2"/>
      <c r="S266" s="2"/>
      <c r="T266" s="2"/>
    </row>
    <row r="267" spans="1:20" x14ac:dyDescent="0.25">
      <c r="A267" s="76">
        <v>44917</v>
      </c>
      <c r="B267" s="77">
        <v>1</v>
      </c>
      <c r="C267" s="83">
        <v>1.3484840199999999</v>
      </c>
      <c r="D267" s="83">
        <v>2.11643224</v>
      </c>
      <c r="E267" s="83">
        <v>1.0099984200000001</v>
      </c>
      <c r="F267" s="83">
        <v>1.38245832</v>
      </c>
      <c r="G267" s="83">
        <v>1.53789595</v>
      </c>
      <c r="H267" s="83">
        <v>1.8000913700000001</v>
      </c>
      <c r="I267" s="83">
        <v>2.02439657</v>
      </c>
      <c r="J267" s="83">
        <v>2.30732794</v>
      </c>
      <c r="K267" s="83">
        <v>2.5206247400000001</v>
      </c>
      <c r="L267" s="2"/>
      <c r="M267" s="2"/>
      <c r="N267" s="2"/>
      <c r="O267" s="2"/>
      <c r="P267" s="2"/>
      <c r="Q267" s="2"/>
      <c r="R267" s="2"/>
      <c r="S267" s="2"/>
      <c r="T267" s="2"/>
    </row>
    <row r="268" spans="1:20" x14ac:dyDescent="0.25">
      <c r="A268" s="76">
        <v>44918</v>
      </c>
      <c r="B268" s="77">
        <v>1</v>
      </c>
      <c r="C268" s="83">
        <v>1.3514389</v>
      </c>
      <c r="D268" s="83">
        <v>2.1257116300000001</v>
      </c>
      <c r="E268" s="83">
        <v>0.99734020999999995</v>
      </c>
      <c r="F268" s="83">
        <v>1.3825310099999999</v>
      </c>
      <c r="G268" s="83">
        <v>1.5426445099999999</v>
      </c>
      <c r="H268" s="83">
        <v>1.8069413000000001</v>
      </c>
      <c r="I268" s="83">
        <v>2.0326969300000002</v>
      </c>
      <c r="J268" s="83">
        <v>2.3175789500000001</v>
      </c>
      <c r="K268" s="83">
        <v>2.53406975</v>
      </c>
      <c r="L268" s="2"/>
      <c r="M268" s="2"/>
      <c r="N268" s="2"/>
      <c r="O268" s="2"/>
      <c r="P268" s="2"/>
      <c r="Q268" s="2"/>
      <c r="R268" s="2"/>
      <c r="S268" s="2"/>
      <c r="T268" s="2"/>
    </row>
    <row r="269" spans="1:20" x14ac:dyDescent="0.25">
      <c r="A269" s="76">
        <v>44919</v>
      </c>
      <c r="B269" s="77">
        <v>0</v>
      </c>
      <c r="C269" s="83">
        <v>1.4361271900000001</v>
      </c>
      <c r="D269" s="83">
        <v>2.0982364499999999</v>
      </c>
      <c r="E269" s="83">
        <v>0.23866144</v>
      </c>
      <c r="F269" s="83">
        <v>0.41538369000000003</v>
      </c>
      <c r="G269" s="83">
        <v>1.06472594</v>
      </c>
      <c r="H269" s="83">
        <v>1.6849869799999999</v>
      </c>
      <c r="I269" s="83">
        <v>1.89894187</v>
      </c>
      <c r="J269" s="83">
        <v>2.05069634</v>
      </c>
      <c r="K269" s="83">
        <v>2.1063375899999999</v>
      </c>
      <c r="L269" s="2"/>
      <c r="M269" s="2"/>
      <c r="N269" s="2"/>
      <c r="O269" s="2"/>
      <c r="P269" s="2"/>
      <c r="Q269" s="2"/>
      <c r="R269" s="2"/>
      <c r="S269" s="2"/>
      <c r="T269" s="2"/>
    </row>
    <row r="270" spans="1:20" x14ac:dyDescent="0.25">
      <c r="A270" s="76">
        <v>44920</v>
      </c>
      <c r="B270" s="77">
        <v>0</v>
      </c>
      <c r="C270" s="83">
        <v>1.43855423</v>
      </c>
      <c r="D270" s="83">
        <v>2.1049471</v>
      </c>
      <c r="E270" s="83">
        <v>0.23866144</v>
      </c>
      <c r="F270" s="83">
        <v>0.41538369000000003</v>
      </c>
      <c r="G270" s="83">
        <v>1.06689506</v>
      </c>
      <c r="H270" s="83">
        <v>1.68956365</v>
      </c>
      <c r="I270" s="83">
        <v>1.90439771</v>
      </c>
      <c r="J270" s="83">
        <v>2.05706649</v>
      </c>
      <c r="K270" s="83">
        <v>2.1137024499999999</v>
      </c>
      <c r="L270" s="2"/>
      <c r="M270" s="2"/>
      <c r="N270" s="2"/>
      <c r="O270" s="2"/>
      <c r="P270" s="2"/>
      <c r="Q270" s="2"/>
      <c r="R270" s="2"/>
      <c r="S270" s="2"/>
      <c r="T270" s="2"/>
    </row>
    <row r="271" spans="1:20" x14ac:dyDescent="0.25">
      <c r="A271" s="76">
        <v>44921</v>
      </c>
      <c r="B271" s="77">
        <v>1</v>
      </c>
      <c r="C271" s="83">
        <v>1.35943305</v>
      </c>
      <c r="D271" s="83">
        <v>2.1481034299999999</v>
      </c>
      <c r="E271" s="83">
        <v>0.37155725000000001</v>
      </c>
      <c r="F271" s="83">
        <v>0.80049742999999995</v>
      </c>
      <c r="G271" s="83">
        <v>1.55337076</v>
      </c>
      <c r="H271" s="83">
        <v>1.82330993</v>
      </c>
      <c r="I271" s="83">
        <v>2.0522888799999999</v>
      </c>
      <c r="J271" s="83">
        <v>2.3409886599999998</v>
      </c>
      <c r="K271" s="83">
        <v>2.5635237399999999</v>
      </c>
      <c r="L271" s="2"/>
      <c r="M271" s="2"/>
      <c r="N271" s="2"/>
      <c r="O271" s="2"/>
      <c r="P271" s="2"/>
      <c r="Q271" s="2"/>
      <c r="R271" s="2"/>
      <c r="S271" s="2"/>
      <c r="T271" s="2"/>
    </row>
    <row r="272" spans="1:20" x14ac:dyDescent="0.25">
      <c r="A272" s="76">
        <v>44922</v>
      </c>
      <c r="B272" s="77">
        <v>1</v>
      </c>
      <c r="C272" s="83">
        <v>1.3616995599999999</v>
      </c>
      <c r="D272" s="83">
        <v>2.1552644000000001</v>
      </c>
      <c r="E272" s="83">
        <v>0.37155725000000001</v>
      </c>
      <c r="F272" s="83">
        <v>0.80049742999999995</v>
      </c>
      <c r="G272" s="83">
        <v>1.5564098799999999</v>
      </c>
      <c r="H272" s="83">
        <v>1.8283733200000001</v>
      </c>
      <c r="I272" s="83">
        <v>2.0582676599999998</v>
      </c>
      <c r="J272" s="83">
        <v>2.3478808299999998</v>
      </c>
      <c r="K272" s="83">
        <v>2.5717888800000002</v>
      </c>
      <c r="L272" s="2"/>
      <c r="M272" s="2"/>
      <c r="N272" s="2"/>
      <c r="O272" s="2"/>
      <c r="P272" s="2"/>
      <c r="Q272" s="2"/>
      <c r="R272" s="2"/>
      <c r="S272" s="2"/>
      <c r="T272" s="2"/>
    </row>
    <row r="273" spans="1:20" x14ac:dyDescent="0.25">
      <c r="A273" s="76">
        <v>44923</v>
      </c>
      <c r="B273" s="77">
        <v>1</v>
      </c>
      <c r="C273" s="83">
        <v>1.36357712</v>
      </c>
      <c r="D273" s="83">
        <v>2.1613108699999999</v>
      </c>
      <c r="E273" s="83">
        <v>0.37155725000000001</v>
      </c>
      <c r="F273" s="83">
        <v>0.80049742999999995</v>
      </c>
      <c r="G273" s="83">
        <v>1.5593164399999999</v>
      </c>
      <c r="H273" s="83">
        <v>1.83278191</v>
      </c>
      <c r="I273" s="83">
        <v>2.0631880699999998</v>
      </c>
      <c r="J273" s="83">
        <v>2.3532909399999999</v>
      </c>
      <c r="K273" s="83">
        <v>2.57840391</v>
      </c>
      <c r="L273" s="2"/>
      <c r="M273" s="2"/>
      <c r="N273" s="2"/>
      <c r="O273" s="2"/>
      <c r="P273" s="2"/>
      <c r="Q273" s="2"/>
      <c r="R273" s="2"/>
      <c r="S273" s="2"/>
      <c r="T273" s="2"/>
    </row>
    <row r="274" spans="1:20" x14ac:dyDescent="0.25">
      <c r="A274" s="76">
        <v>44924</v>
      </c>
      <c r="B274" s="77">
        <v>1</v>
      </c>
      <c r="C274" s="83">
        <v>1.36498773</v>
      </c>
      <c r="D274" s="83">
        <v>2.1672630800000001</v>
      </c>
      <c r="E274" s="83">
        <v>0.37155725000000001</v>
      </c>
      <c r="F274" s="83">
        <v>0.80049742999999995</v>
      </c>
      <c r="G274" s="83">
        <v>1.5629463400000001</v>
      </c>
      <c r="H274" s="83">
        <v>1.8374853600000001</v>
      </c>
      <c r="I274" s="83">
        <v>2.0686312</v>
      </c>
      <c r="J274" s="83">
        <v>2.3597966800000001</v>
      </c>
      <c r="K274" s="83">
        <v>2.5871157299999998</v>
      </c>
      <c r="L274" s="2"/>
      <c r="M274" s="2"/>
      <c r="N274" s="2"/>
      <c r="O274" s="2"/>
      <c r="P274" s="2"/>
      <c r="Q274" s="2"/>
      <c r="R274" s="2"/>
      <c r="S274" s="2"/>
      <c r="T274" s="2"/>
    </row>
    <row r="275" spans="1:20" x14ac:dyDescent="0.25">
      <c r="A275" s="76">
        <v>44925</v>
      </c>
      <c r="B275" s="77">
        <v>1</v>
      </c>
      <c r="C275" s="83">
        <v>1.3663983500000001</v>
      </c>
      <c r="D275" s="83">
        <v>2.1746099800000001</v>
      </c>
      <c r="E275" s="83">
        <v>0.37155725000000001</v>
      </c>
      <c r="F275" s="83">
        <v>0.80049742999999995</v>
      </c>
      <c r="G275" s="83">
        <v>1.56725738</v>
      </c>
      <c r="H275" s="83">
        <v>1.8431165700000001</v>
      </c>
      <c r="I275" s="83">
        <v>2.0750533799999999</v>
      </c>
      <c r="J275" s="83">
        <v>2.3674203399999998</v>
      </c>
      <c r="K275" s="83">
        <v>2.5974549900000001</v>
      </c>
      <c r="L275" s="2"/>
      <c r="M275" s="2"/>
      <c r="N275" s="2"/>
      <c r="O275" s="2"/>
      <c r="P275" s="2"/>
      <c r="Q275" s="2"/>
      <c r="R275" s="2"/>
      <c r="S275" s="2"/>
      <c r="T275" s="2"/>
    </row>
    <row r="276" spans="1:20" x14ac:dyDescent="0.25">
      <c r="A276" s="76">
        <v>44926</v>
      </c>
      <c r="B276" s="77">
        <v>0</v>
      </c>
      <c r="C276" s="83">
        <v>1.45178462</v>
      </c>
      <c r="D276" s="83">
        <v>2.1430273099999999</v>
      </c>
      <c r="E276" s="83">
        <v>0.23866144</v>
      </c>
      <c r="F276" s="83">
        <v>0.41538369000000003</v>
      </c>
      <c r="G276" s="83">
        <v>1.08134916</v>
      </c>
      <c r="H276" s="83">
        <v>1.71608359</v>
      </c>
      <c r="I276" s="83">
        <v>1.9347292700000001</v>
      </c>
      <c r="J276" s="83">
        <v>2.0930717200000002</v>
      </c>
      <c r="K276" s="83">
        <v>2.1582509600000002</v>
      </c>
      <c r="L276" s="2"/>
      <c r="M276" s="2"/>
      <c r="N276" s="2"/>
      <c r="O276" s="2"/>
      <c r="P276" s="2"/>
      <c r="Q276" s="2"/>
      <c r="R276" s="2"/>
      <c r="S276" s="2"/>
      <c r="T276" s="2"/>
    </row>
    <row r="277" spans="1:20" x14ac:dyDescent="0.25">
      <c r="A277" s="76">
        <v>44927</v>
      </c>
      <c r="B277" s="77">
        <v>0</v>
      </c>
      <c r="C277" s="83">
        <v>1.45332942</v>
      </c>
      <c r="D277" s="83">
        <v>2.14690205</v>
      </c>
      <c r="E277" s="83">
        <v>0.31219865000000002</v>
      </c>
      <c r="F277" s="83">
        <v>0.51683562999999999</v>
      </c>
      <c r="G277" s="83">
        <v>1.08292593</v>
      </c>
      <c r="H277" s="83">
        <v>1.7193385000000001</v>
      </c>
      <c r="I277" s="83">
        <v>1.9391264500000001</v>
      </c>
      <c r="J277" s="83">
        <v>2.0987267900000002</v>
      </c>
      <c r="K277" s="83">
        <v>2.1652370699999999</v>
      </c>
      <c r="L277" s="2"/>
      <c r="M277" s="2"/>
      <c r="N277" s="2"/>
      <c r="O277" s="2"/>
      <c r="P277" s="2"/>
      <c r="Q277" s="2"/>
      <c r="R277" s="2"/>
      <c r="S277" s="2"/>
      <c r="T277" s="2"/>
    </row>
    <row r="278" spans="1:20" x14ac:dyDescent="0.25">
      <c r="A278" s="76">
        <v>44928</v>
      </c>
      <c r="B278" s="77">
        <v>1</v>
      </c>
      <c r="C278" s="83">
        <v>1.3698661000000001</v>
      </c>
      <c r="D278" s="83">
        <v>2.18560205</v>
      </c>
      <c r="E278" s="83">
        <v>0.71885964000000002</v>
      </c>
      <c r="F278" s="83">
        <v>1.38318524</v>
      </c>
      <c r="G278" s="83">
        <v>1.57228737</v>
      </c>
      <c r="H278" s="83">
        <v>1.85148194</v>
      </c>
      <c r="I278" s="83">
        <v>2.08540853</v>
      </c>
      <c r="J278" s="83">
        <v>2.38026413</v>
      </c>
      <c r="K278" s="83">
        <v>2.6138138799999999</v>
      </c>
      <c r="L278" s="2"/>
      <c r="M278" s="2"/>
      <c r="N278" s="2"/>
      <c r="O278" s="2"/>
      <c r="P278" s="2"/>
      <c r="Q278" s="2"/>
      <c r="R278" s="2"/>
      <c r="S278" s="2"/>
      <c r="T278" s="2"/>
    </row>
    <row r="279" spans="1:20" x14ac:dyDescent="0.25">
      <c r="A279" s="76">
        <v>44929</v>
      </c>
      <c r="B279" s="77">
        <v>1</v>
      </c>
      <c r="C279" s="83">
        <v>1.37073931</v>
      </c>
      <c r="D279" s="83">
        <v>2.1910945100000001</v>
      </c>
      <c r="E279" s="83">
        <v>0.71885964000000002</v>
      </c>
      <c r="F279" s="83">
        <v>1.38325794</v>
      </c>
      <c r="G279" s="83">
        <v>1.5737572399999999</v>
      </c>
      <c r="H279" s="83">
        <v>1.85479982</v>
      </c>
      <c r="I279" s="83">
        <v>2.0897288700000001</v>
      </c>
      <c r="J279" s="83">
        <v>2.38574076</v>
      </c>
      <c r="K279" s="83">
        <v>2.62049697</v>
      </c>
      <c r="L279" s="2"/>
      <c r="M279" s="2"/>
      <c r="N279" s="2"/>
      <c r="O279" s="2"/>
      <c r="P279" s="2"/>
      <c r="Q279" s="2"/>
      <c r="R279" s="2"/>
      <c r="S279" s="2"/>
      <c r="T279" s="2"/>
    </row>
    <row r="280" spans="1:20" x14ac:dyDescent="0.25">
      <c r="A280" s="76">
        <v>44930</v>
      </c>
      <c r="B280" s="77">
        <v>1</v>
      </c>
      <c r="C280" s="83">
        <v>1.3712817900000001</v>
      </c>
      <c r="D280" s="83">
        <v>2.1944966899999998</v>
      </c>
      <c r="E280" s="83">
        <v>0.71885964000000002</v>
      </c>
      <c r="F280" s="83">
        <v>1.3833306299999999</v>
      </c>
      <c r="G280" s="83">
        <v>1.5747047000000001</v>
      </c>
      <c r="H280" s="83">
        <v>1.8568463500000001</v>
      </c>
      <c r="I280" s="83">
        <v>2.0922776000000001</v>
      </c>
      <c r="J280" s="83">
        <v>2.3888642</v>
      </c>
      <c r="K280" s="83">
        <v>2.6243265099999999</v>
      </c>
      <c r="L280" s="2"/>
      <c r="M280" s="2"/>
      <c r="N280" s="2"/>
      <c r="O280" s="2"/>
      <c r="P280" s="2"/>
      <c r="Q280" s="2"/>
      <c r="R280" s="2"/>
      <c r="S280" s="2"/>
      <c r="T280" s="2"/>
    </row>
    <row r="281" spans="1:20" x14ac:dyDescent="0.25">
      <c r="A281" s="76">
        <v>44931</v>
      </c>
      <c r="B281" s="77">
        <v>1</v>
      </c>
      <c r="C281" s="83">
        <v>1.3715000399999999</v>
      </c>
      <c r="D281" s="83">
        <v>2.1972368100000002</v>
      </c>
      <c r="E281" s="83">
        <v>0.71885964000000002</v>
      </c>
      <c r="F281" s="83">
        <v>1.38340332</v>
      </c>
      <c r="G281" s="83">
        <v>1.5759634499999999</v>
      </c>
      <c r="H281" s="83">
        <v>1.85873504</v>
      </c>
      <c r="I281" s="83">
        <v>2.0947302400000001</v>
      </c>
      <c r="J281" s="83">
        <v>2.3921577699999999</v>
      </c>
      <c r="K281" s="83">
        <v>2.6288371399999999</v>
      </c>
      <c r="L281" s="2"/>
      <c r="M281" s="2"/>
      <c r="N281" s="2"/>
      <c r="O281" s="2"/>
      <c r="P281" s="2"/>
      <c r="Q281" s="2"/>
      <c r="R281" s="2"/>
      <c r="S281" s="2"/>
      <c r="T281" s="2"/>
    </row>
    <row r="282" spans="1:20" x14ac:dyDescent="0.25">
      <c r="A282" s="76">
        <v>44932</v>
      </c>
      <c r="B282" s="77">
        <v>1</v>
      </c>
      <c r="C282" s="83">
        <v>1.37171829</v>
      </c>
      <c r="D282" s="83">
        <v>2.2002956400000002</v>
      </c>
      <c r="E282" s="83">
        <v>0.71885964000000002</v>
      </c>
      <c r="F282" s="83">
        <v>1.38347602</v>
      </c>
      <c r="G282" s="83">
        <v>1.57745256</v>
      </c>
      <c r="H282" s="83">
        <v>1.8608586199999999</v>
      </c>
      <c r="I282" s="83">
        <v>2.0973536500000001</v>
      </c>
      <c r="J282" s="83">
        <v>2.3955715500000001</v>
      </c>
      <c r="K282" s="83">
        <v>2.6335905199999998</v>
      </c>
      <c r="L282" s="2"/>
      <c r="M282" s="2"/>
      <c r="N282" s="2"/>
      <c r="O282" s="2"/>
      <c r="P282" s="2"/>
      <c r="Q282" s="2"/>
      <c r="R282" s="2"/>
      <c r="S282" s="2"/>
      <c r="T282" s="2"/>
    </row>
    <row r="283" spans="1:20" x14ac:dyDescent="0.25">
      <c r="A283" s="76">
        <v>44933</v>
      </c>
      <c r="B283" s="77">
        <v>0</v>
      </c>
      <c r="C283" s="83">
        <v>1.4580844900000001</v>
      </c>
      <c r="D283" s="83">
        <v>2.1686629800000001</v>
      </c>
      <c r="E283" s="83">
        <v>0.31219865000000002</v>
      </c>
      <c r="F283" s="83">
        <v>0.51506339000000001</v>
      </c>
      <c r="G283" s="83">
        <v>1.0909945700000001</v>
      </c>
      <c r="H283" s="83">
        <v>1.7333379</v>
      </c>
      <c r="I283" s="83">
        <v>1.95692873</v>
      </c>
      <c r="J283" s="83">
        <v>2.1219351999999998</v>
      </c>
      <c r="K283" s="83">
        <v>2.1958193499999998</v>
      </c>
      <c r="L283" s="2"/>
      <c r="M283" s="2"/>
      <c r="N283" s="2"/>
      <c r="O283" s="2"/>
      <c r="P283" s="2"/>
      <c r="Q283" s="2"/>
      <c r="R283" s="2"/>
      <c r="S283" s="2"/>
      <c r="T283" s="2"/>
    </row>
    <row r="284" spans="1:20" x14ac:dyDescent="0.25">
      <c r="A284" s="76">
        <v>44934</v>
      </c>
      <c r="B284" s="77">
        <v>0</v>
      </c>
      <c r="C284" s="83">
        <v>1.4581052999999999</v>
      </c>
      <c r="D284" s="83">
        <v>2.1702297100000001</v>
      </c>
      <c r="E284" s="83">
        <v>0.31219865000000002</v>
      </c>
      <c r="F284" s="83">
        <v>0.51476801999999999</v>
      </c>
      <c r="G284" s="83">
        <v>1.0918844599999999</v>
      </c>
      <c r="H284" s="83">
        <v>1.7344373</v>
      </c>
      <c r="I284" s="83">
        <v>1.9581168799999999</v>
      </c>
      <c r="J284" s="83">
        <v>2.12355947</v>
      </c>
      <c r="K284" s="83">
        <v>2.1983628500000001</v>
      </c>
      <c r="L284" s="2"/>
      <c r="M284" s="2"/>
      <c r="N284" s="2"/>
      <c r="O284" s="2"/>
      <c r="P284" s="2"/>
      <c r="Q284" s="2"/>
      <c r="R284" s="2"/>
      <c r="S284" s="2"/>
      <c r="T284" s="2"/>
    </row>
    <row r="285" spans="1:20" x14ac:dyDescent="0.25">
      <c r="A285" s="76">
        <v>44935</v>
      </c>
      <c r="B285" s="77">
        <v>1</v>
      </c>
      <c r="C285" s="83">
        <v>1.3715364800000001</v>
      </c>
      <c r="D285" s="83">
        <v>2.2071681600000002</v>
      </c>
      <c r="E285" s="83">
        <v>0.71885964000000002</v>
      </c>
      <c r="F285" s="83">
        <v>1.3836940900000001</v>
      </c>
      <c r="G285" s="83">
        <v>1.5807416999999999</v>
      </c>
      <c r="H285" s="83">
        <v>1.86553206</v>
      </c>
      <c r="I285" s="83">
        <v>2.1025608</v>
      </c>
      <c r="J285" s="83">
        <v>2.4017063699999999</v>
      </c>
      <c r="K285" s="83">
        <v>2.64211587</v>
      </c>
      <c r="L285" s="2"/>
      <c r="M285" s="2"/>
      <c r="N285" s="2"/>
      <c r="O285" s="2"/>
      <c r="P285" s="2"/>
      <c r="Q285" s="2"/>
      <c r="R285" s="2"/>
      <c r="S285" s="2"/>
      <c r="T285" s="2"/>
    </row>
    <row r="286" spans="1:20" x14ac:dyDescent="0.25">
      <c r="A286" s="76">
        <v>44936</v>
      </c>
      <c r="B286" s="77">
        <v>1</v>
      </c>
      <c r="C286" s="83">
        <v>1.3712415</v>
      </c>
      <c r="D286" s="83">
        <v>2.20976368</v>
      </c>
      <c r="E286" s="83">
        <v>0.71885964000000002</v>
      </c>
      <c r="F286" s="83">
        <v>1.3837667899999999</v>
      </c>
      <c r="G286" s="83">
        <v>1.58182285</v>
      </c>
      <c r="H286" s="83">
        <v>1.8672382300000001</v>
      </c>
      <c r="I286" s="83">
        <v>2.1044481199999998</v>
      </c>
      <c r="J286" s="83">
        <v>2.40384435</v>
      </c>
      <c r="K286" s="83">
        <v>2.64492445</v>
      </c>
      <c r="L286" s="2"/>
      <c r="M286" s="2"/>
      <c r="N286" s="2"/>
      <c r="O286" s="2"/>
      <c r="P286" s="2"/>
      <c r="Q286" s="2"/>
      <c r="R286" s="2"/>
      <c r="S286" s="2"/>
      <c r="T286" s="2"/>
    </row>
    <row r="287" spans="1:20" x14ac:dyDescent="0.25">
      <c r="A287" s="76">
        <v>44937</v>
      </c>
      <c r="B287" s="77">
        <v>1</v>
      </c>
      <c r="C287" s="83">
        <v>1.37057703</v>
      </c>
      <c r="D287" s="83">
        <v>2.2109349599999999</v>
      </c>
      <c r="E287" s="83">
        <v>0.71885964000000002</v>
      </c>
      <c r="F287" s="83">
        <v>1.38383948</v>
      </c>
      <c r="G287" s="83">
        <v>1.5826032999999999</v>
      </c>
      <c r="H287" s="83">
        <v>1.8680936400000001</v>
      </c>
      <c r="I287" s="83">
        <v>2.1051171800000001</v>
      </c>
      <c r="J287" s="83">
        <v>2.4043553100000001</v>
      </c>
      <c r="K287" s="83">
        <v>2.6458144799999999</v>
      </c>
      <c r="L287" s="2"/>
      <c r="M287" s="2"/>
      <c r="N287" s="2"/>
      <c r="O287" s="2"/>
      <c r="P287" s="2"/>
      <c r="Q287" s="2"/>
      <c r="R287" s="2"/>
      <c r="S287" s="2"/>
      <c r="T287" s="2"/>
    </row>
    <row r="288" spans="1:20" x14ac:dyDescent="0.25">
      <c r="A288" s="76">
        <v>44938</v>
      </c>
      <c r="B288" s="77">
        <v>1</v>
      </c>
      <c r="C288" s="83">
        <v>1.3697333700000001</v>
      </c>
      <c r="D288" s="83">
        <v>2.2127838500000001</v>
      </c>
      <c r="E288" s="83">
        <v>0.71885964000000002</v>
      </c>
      <c r="F288" s="83">
        <v>1.3839121700000001</v>
      </c>
      <c r="G288" s="83">
        <v>1.5838117899999999</v>
      </c>
      <c r="H288" s="83">
        <v>1.8694953400000001</v>
      </c>
      <c r="I288" s="83">
        <v>2.1065968000000002</v>
      </c>
      <c r="J288" s="83">
        <v>2.4060806100000001</v>
      </c>
      <c r="K288" s="83">
        <v>2.6484162200000001</v>
      </c>
      <c r="L288" s="2"/>
      <c r="M288" s="2"/>
      <c r="N288" s="2"/>
      <c r="O288" s="2"/>
      <c r="P288" s="2"/>
      <c r="Q288" s="2"/>
      <c r="R288" s="2"/>
      <c r="S288" s="2"/>
      <c r="T288" s="2"/>
    </row>
    <row r="289" spans="1:20" x14ac:dyDescent="0.25">
      <c r="A289" s="76">
        <v>44939</v>
      </c>
      <c r="B289" s="77">
        <v>1</v>
      </c>
      <c r="C289" s="83">
        <v>1.3688897099999999</v>
      </c>
      <c r="D289" s="83">
        <v>2.2143179499999999</v>
      </c>
      <c r="E289" s="83">
        <v>0.71885964000000002</v>
      </c>
      <c r="F289" s="83">
        <v>1.38398486</v>
      </c>
      <c r="G289" s="83">
        <v>1.5851046200000001</v>
      </c>
      <c r="H289" s="83">
        <v>1.87073092</v>
      </c>
      <c r="I289" s="83">
        <v>2.10763057</v>
      </c>
      <c r="J289" s="83">
        <v>2.4070649899999998</v>
      </c>
      <c r="K289" s="83">
        <v>2.65024354</v>
      </c>
      <c r="L289" s="2"/>
      <c r="M289" s="2"/>
      <c r="N289" s="2"/>
      <c r="O289" s="2"/>
      <c r="P289" s="2"/>
      <c r="Q289" s="2"/>
      <c r="R289" s="2"/>
      <c r="S289" s="2"/>
      <c r="T289" s="2"/>
    </row>
    <row r="290" spans="1:20" x14ac:dyDescent="0.25">
      <c r="A290" s="76">
        <v>44940</v>
      </c>
      <c r="B290" s="77">
        <v>0</v>
      </c>
      <c r="C290" s="83">
        <v>1.4562695400000001</v>
      </c>
      <c r="D290" s="83">
        <v>2.1800950299999999</v>
      </c>
      <c r="E290" s="83">
        <v>0.31219865000000002</v>
      </c>
      <c r="F290" s="83">
        <v>0.51299578999999995</v>
      </c>
      <c r="G290" s="83">
        <v>1.0981991</v>
      </c>
      <c r="H290" s="83">
        <v>1.7416248000000001</v>
      </c>
      <c r="I290" s="83">
        <v>1.9653620300000001</v>
      </c>
      <c r="J290" s="83">
        <v>2.1335495400000002</v>
      </c>
      <c r="K290" s="83">
        <v>2.21489928</v>
      </c>
      <c r="L290" s="2"/>
      <c r="M290" s="2"/>
      <c r="N290" s="2"/>
      <c r="O290" s="2"/>
      <c r="P290" s="2"/>
      <c r="Q290" s="2"/>
      <c r="R290" s="2"/>
      <c r="S290" s="2"/>
      <c r="T290" s="2"/>
    </row>
    <row r="291" spans="1:20" x14ac:dyDescent="0.25">
      <c r="A291" s="76">
        <v>44941</v>
      </c>
      <c r="B291" s="77">
        <v>0</v>
      </c>
      <c r="C291" s="83">
        <v>1.45531005</v>
      </c>
      <c r="D291" s="83">
        <v>2.1808010100000002</v>
      </c>
      <c r="E291" s="83">
        <v>0.31219865000000002</v>
      </c>
      <c r="F291" s="83">
        <v>0.51270042000000005</v>
      </c>
      <c r="G291" s="83">
        <v>1.0990035</v>
      </c>
      <c r="H291" s="83">
        <v>1.7422534999999999</v>
      </c>
      <c r="I291" s="83">
        <v>1.9657698800000001</v>
      </c>
      <c r="J291" s="83">
        <v>2.1341872500000001</v>
      </c>
      <c r="K291" s="83">
        <v>2.21642355</v>
      </c>
      <c r="L291" s="2"/>
      <c r="M291" s="2"/>
      <c r="N291" s="2"/>
      <c r="O291" s="2"/>
      <c r="P291" s="2"/>
      <c r="Q291" s="2"/>
      <c r="R291" s="2"/>
      <c r="S291" s="2"/>
      <c r="T291" s="2"/>
    </row>
    <row r="292" spans="1:20" x14ac:dyDescent="0.25">
      <c r="A292" s="76">
        <v>44942</v>
      </c>
      <c r="B292" s="77">
        <v>1</v>
      </c>
      <c r="C292" s="83">
        <v>1.36568358</v>
      </c>
      <c r="D292" s="83">
        <v>2.21583679</v>
      </c>
      <c r="E292" s="83">
        <v>0.72585425999999997</v>
      </c>
      <c r="F292" s="83">
        <v>1.3856602200000001</v>
      </c>
      <c r="G292" s="83">
        <v>1.58742381</v>
      </c>
      <c r="H292" s="83">
        <v>1.87230988</v>
      </c>
      <c r="I292" s="83">
        <v>2.1081383200000001</v>
      </c>
      <c r="J292" s="83">
        <v>2.4066168399999999</v>
      </c>
      <c r="K292" s="83">
        <v>2.6508378600000002</v>
      </c>
      <c r="L292" s="2"/>
      <c r="M292" s="2"/>
      <c r="N292" s="2"/>
      <c r="O292" s="2"/>
      <c r="P292" s="2"/>
      <c r="Q292" s="2"/>
      <c r="R292" s="2"/>
      <c r="S292" s="2"/>
      <c r="T292" s="2"/>
    </row>
    <row r="293" spans="1:20" x14ac:dyDescent="0.25">
      <c r="A293" s="76">
        <v>44943</v>
      </c>
      <c r="B293" s="77">
        <v>1</v>
      </c>
      <c r="C293" s="83">
        <v>1.36423023</v>
      </c>
      <c r="D293" s="83">
        <v>2.2159754</v>
      </c>
      <c r="E293" s="83">
        <v>0.73284888000000004</v>
      </c>
      <c r="F293" s="83">
        <v>1.3871901900000001</v>
      </c>
      <c r="G293" s="83">
        <v>1.58819738</v>
      </c>
      <c r="H293" s="83">
        <v>1.87264224</v>
      </c>
      <c r="I293" s="83">
        <v>2.1079711799999998</v>
      </c>
      <c r="J293" s="83">
        <v>2.40598717</v>
      </c>
      <c r="K293" s="83">
        <v>2.6505242099999999</v>
      </c>
      <c r="L293" s="2"/>
      <c r="M293" s="2"/>
      <c r="N293" s="2"/>
      <c r="O293" s="2"/>
      <c r="P293" s="2"/>
      <c r="Q293" s="2"/>
      <c r="R293" s="2"/>
      <c r="S293" s="2"/>
      <c r="T293" s="2"/>
    </row>
    <row r="294" spans="1:20" x14ac:dyDescent="0.25">
      <c r="A294" s="76">
        <v>44944</v>
      </c>
      <c r="B294" s="77">
        <v>1</v>
      </c>
      <c r="C294" s="83">
        <v>1.3629564700000001</v>
      </c>
      <c r="D294" s="83">
        <v>2.21601107</v>
      </c>
      <c r="E294" s="83">
        <v>0.73984349000000005</v>
      </c>
      <c r="F294" s="83">
        <v>1.3887201600000001</v>
      </c>
      <c r="G294" s="83">
        <v>1.5890049100000001</v>
      </c>
      <c r="H294" s="83">
        <v>1.8729400700000001</v>
      </c>
      <c r="I294" s="83">
        <v>2.1077564</v>
      </c>
      <c r="J294" s="83">
        <v>2.4053158200000002</v>
      </c>
      <c r="K294" s="83">
        <v>2.6502147200000001</v>
      </c>
      <c r="L294" s="2"/>
      <c r="M294" s="2"/>
      <c r="N294" s="2"/>
      <c r="O294" s="2"/>
      <c r="P294" s="2"/>
      <c r="Q294" s="2"/>
      <c r="R294" s="2"/>
      <c r="S294" s="2"/>
      <c r="T294" s="2"/>
    </row>
    <row r="295" spans="1:20" x14ac:dyDescent="0.25">
      <c r="A295" s="76">
        <v>44945</v>
      </c>
      <c r="B295" s="77">
        <v>1</v>
      </c>
      <c r="C295" s="83">
        <v>1.3612827599999999</v>
      </c>
      <c r="D295" s="83">
        <v>2.21510666</v>
      </c>
      <c r="E295" s="83">
        <v>0.74683811</v>
      </c>
      <c r="F295" s="83">
        <v>1.39025014</v>
      </c>
      <c r="G295" s="83">
        <v>1.58948753</v>
      </c>
      <c r="H295" s="83">
        <v>1.8726114199999999</v>
      </c>
      <c r="I295" s="83">
        <v>2.10661649</v>
      </c>
      <c r="J295" s="83">
        <v>2.40333372</v>
      </c>
      <c r="K295" s="83">
        <v>2.6482276200000001</v>
      </c>
      <c r="L295" s="2"/>
      <c r="M295" s="2"/>
      <c r="N295" s="2"/>
      <c r="O295" s="2"/>
      <c r="P295" s="2"/>
      <c r="Q295" s="2"/>
      <c r="R295" s="2"/>
      <c r="S295" s="2"/>
      <c r="T295" s="2"/>
    </row>
    <row r="296" spans="1:20" x14ac:dyDescent="0.25">
      <c r="A296" s="76">
        <v>44946</v>
      </c>
      <c r="B296" s="77">
        <v>1</v>
      </c>
      <c r="C296" s="83">
        <v>1.35960904</v>
      </c>
      <c r="D296" s="83">
        <v>2.2143847499999998</v>
      </c>
      <c r="E296" s="83">
        <v>0.75383272999999995</v>
      </c>
      <c r="F296" s="83">
        <v>1.39178011</v>
      </c>
      <c r="G296" s="83">
        <v>1.58974821</v>
      </c>
      <c r="H296" s="83">
        <v>1.8723266999999999</v>
      </c>
      <c r="I296" s="83">
        <v>2.1057462899999999</v>
      </c>
      <c r="J296" s="83">
        <v>2.4018054000000002</v>
      </c>
      <c r="K296" s="83">
        <v>2.6465448399999998</v>
      </c>
      <c r="L296" s="2"/>
      <c r="M296" s="2"/>
      <c r="N296" s="2"/>
      <c r="O296" s="2"/>
      <c r="P296" s="2"/>
      <c r="Q296" s="2"/>
      <c r="R296" s="2"/>
      <c r="S296" s="2"/>
      <c r="T296" s="2"/>
    </row>
    <row r="297" spans="1:20" x14ac:dyDescent="0.25">
      <c r="A297" s="76">
        <v>44947</v>
      </c>
      <c r="B297" s="77">
        <v>0</v>
      </c>
      <c r="C297" s="83">
        <v>1.4481834899999999</v>
      </c>
      <c r="D297" s="83">
        <v>2.1792806800000002</v>
      </c>
      <c r="E297" s="83">
        <v>0.31655910999999998</v>
      </c>
      <c r="F297" s="83">
        <v>0.52368210000000004</v>
      </c>
      <c r="G297" s="83">
        <v>1.1030305199999999</v>
      </c>
      <c r="H297" s="83">
        <v>1.7426506799999999</v>
      </c>
      <c r="I297" s="83">
        <v>1.9631297400000001</v>
      </c>
      <c r="J297" s="83">
        <v>2.1318338099999998</v>
      </c>
      <c r="K297" s="83">
        <v>2.21928474</v>
      </c>
      <c r="L297" s="2"/>
      <c r="M297" s="2"/>
      <c r="N297" s="2"/>
      <c r="O297" s="2"/>
      <c r="P297" s="2"/>
      <c r="Q297" s="2"/>
      <c r="R297" s="2"/>
      <c r="S297" s="2"/>
      <c r="T297" s="2"/>
    </row>
    <row r="298" spans="1:20" x14ac:dyDescent="0.25">
      <c r="A298" s="76">
        <v>44948</v>
      </c>
      <c r="B298" s="77">
        <v>0</v>
      </c>
      <c r="C298" s="83">
        <v>1.44653919</v>
      </c>
      <c r="D298" s="83">
        <v>2.17856497</v>
      </c>
      <c r="E298" s="83">
        <v>0.31728584999999998</v>
      </c>
      <c r="F298" s="83">
        <v>0.52551238</v>
      </c>
      <c r="G298" s="83">
        <v>1.10368059</v>
      </c>
      <c r="H298" s="83">
        <v>1.7424552799999999</v>
      </c>
      <c r="I298" s="83">
        <v>1.96226934</v>
      </c>
      <c r="J298" s="83">
        <v>2.1309465799999998</v>
      </c>
      <c r="K298" s="83">
        <v>2.2193205599999999</v>
      </c>
      <c r="L298" s="2"/>
      <c r="M298" s="2"/>
      <c r="N298" s="2"/>
      <c r="O298" s="2"/>
      <c r="P298" s="2"/>
      <c r="Q298" s="2"/>
      <c r="R298" s="2"/>
      <c r="S298" s="2"/>
      <c r="T298" s="2"/>
    </row>
    <row r="299" spans="1:20" x14ac:dyDescent="0.25">
      <c r="A299" s="76">
        <v>44949</v>
      </c>
      <c r="B299" s="77">
        <v>1</v>
      </c>
      <c r="C299" s="83">
        <v>1.3541373400000001</v>
      </c>
      <c r="D299" s="83">
        <v>2.2109028799999999</v>
      </c>
      <c r="E299" s="83">
        <v>0.77481657000000004</v>
      </c>
      <c r="F299" s="83">
        <v>1.39637002</v>
      </c>
      <c r="G299" s="83">
        <v>1.5910375999999999</v>
      </c>
      <c r="H299" s="83">
        <v>1.8708986599999999</v>
      </c>
      <c r="I299" s="83">
        <v>2.1017430799999999</v>
      </c>
      <c r="J299" s="83">
        <v>2.3951250599999998</v>
      </c>
      <c r="K299" s="83">
        <v>2.6397225400000002</v>
      </c>
      <c r="L299" s="2"/>
      <c r="M299" s="2"/>
      <c r="N299" s="2"/>
      <c r="O299" s="2"/>
      <c r="P299" s="2"/>
      <c r="Q299" s="2"/>
      <c r="R299" s="2"/>
      <c r="S299" s="2"/>
      <c r="T299" s="2"/>
    </row>
    <row r="300" spans="1:20" x14ac:dyDescent="0.25">
      <c r="A300" s="76">
        <v>44950</v>
      </c>
      <c r="B300" s="77">
        <v>1</v>
      </c>
      <c r="C300" s="83">
        <v>1.3521984199999999</v>
      </c>
      <c r="D300" s="83">
        <v>2.20860798</v>
      </c>
      <c r="E300" s="83">
        <v>0.78181118999999999</v>
      </c>
      <c r="F300" s="83">
        <v>1.39789999</v>
      </c>
      <c r="G300" s="83">
        <v>1.5911964700000001</v>
      </c>
      <c r="H300" s="83">
        <v>1.86977506</v>
      </c>
      <c r="I300" s="83">
        <v>2.0996922900000001</v>
      </c>
      <c r="J300" s="83">
        <v>2.3921397400000002</v>
      </c>
      <c r="K300" s="83">
        <v>2.6365851400000002</v>
      </c>
      <c r="L300" s="2"/>
      <c r="M300" s="2"/>
      <c r="N300" s="2"/>
      <c r="O300" s="2"/>
      <c r="P300" s="2"/>
      <c r="Q300" s="2"/>
      <c r="R300" s="2"/>
      <c r="S300" s="2"/>
      <c r="T300" s="2"/>
    </row>
    <row r="301" spans="1:20" x14ac:dyDescent="0.25">
      <c r="A301" s="76">
        <v>44951</v>
      </c>
      <c r="B301" s="77">
        <v>1</v>
      </c>
      <c r="C301" s="83">
        <v>1.35018978</v>
      </c>
      <c r="D301" s="83">
        <v>2.2062160500000001</v>
      </c>
      <c r="E301" s="83">
        <v>0.78880581000000005</v>
      </c>
      <c r="F301" s="83">
        <v>1.3994299699999999</v>
      </c>
      <c r="G301" s="83">
        <v>1.5914832400000001</v>
      </c>
      <c r="H301" s="83">
        <v>1.8686339599999999</v>
      </c>
      <c r="I301" s="83">
        <v>2.0975137099999999</v>
      </c>
      <c r="J301" s="83">
        <v>2.3889452000000002</v>
      </c>
      <c r="K301" s="83">
        <v>2.6333363599999999</v>
      </c>
      <c r="L301" s="2"/>
      <c r="M301" s="2"/>
      <c r="N301" s="2"/>
      <c r="O301" s="2"/>
      <c r="P301" s="2"/>
      <c r="Q301" s="2"/>
      <c r="R301" s="2"/>
      <c r="S301" s="2"/>
      <c r="T301" s="2"/>
    </row>
    <row r="302" spans="1:20" x14ac:dyDescent="0.25">
      <c r="A302" s="76">
        <v>44952</v>
      </c>
      <c r="B302" s="77">
        <v>1</v>
      </c>
      <c r="C302" s="83">
        <v>1.34811324</v>
      </c>
      <c r="D302" s="83">
        <v>2.2043157600000001</v>
      </c>
      <c r="E302" s="83">
        <v>0.79580041999999995</v>
      </c>
      <c r="F302" s="83">
        <v>1.4009599399999999</v>
      </c>
      <c r="G302" s="83">
        <v>1.5914188</v>
      </c>
      <c r="H302" s="83">
        <v>1.8675792</v>
      </c>
      <c r="I302" s="83">
        <v>2.09543122</v>
      </c>
      <c r="J302" s="83">
        <v>2.3856687600000002</v>
      </c>
      <c r="K302" s="83">
        <v>2.6295065200000001</v>
      </c>
      <c r="L302" s="2"/>
      <c r="M302" s="2"/>
      <c r="N302" s="2"/>
      <c r="O302" s="2"/>
      <c r="P302" s="2"/>
      <c r="Q302" s="2"/>
      <c r="R302" s="2"/>
      <c r="S302" s="2"/>
      <c r="T302" s="2"/>
    </row>
    <row r="303" spans="1:20" x14ac:dyDescent="0.25">
      <c r="A303" s="76">
        <v>44953</v>
      </c>
      <c r="B303" s="77">
        <v>1</v>
      </c>
      <c r="C303" s="83">
        <v>1.3460367099999999</v>
      </c>
      <c r="D303" s="83">
        <v>2.20196324</v>
      </c>
      <c r="E303" s="83">
        <v>0.80279504000000002</v>
      </c>
      <c r="F303" s="83">
        <v>1.4024899099999999</v>
      </c>
      <c r="G303" s="83">
        <v>1.5911331500000001</v>
      </c>
      <c r="H303" s="83">
        <v>1.86620594</v>
      </c>
      <c r="I303" s="83">
        <v>2.09294001</v>
      </c>
      <c r="J303" s="83">
        <v>2.3818462199999999</v>
      </c>
      <c r="K303" s="83">
        <v>2.6249227799999999</v>
      </c>
      <c r="L303" s="2"/>
      <c r="M303" s="2"/>
      <c r="N303" s="2"/>
      <c r="O303" s="2"/>
      <c r="P303" s="2"/>
      <c r="Q303" s="2"/>
      <c r="R303" s="2"/>
      <c r="S303" s="2"/>
      <c r="T303" s="2"/>
    </row>
    <row r="304" spans="1:20" x14ac:dyDescent="0.25">
      <c r="A304" s="76">
        <v>44954</v>
      </c>
      <c r="B304" s="77">
        <v>0</v>
      </c>
      <c r="C304" s="83">
        <v>1.435759</v>
      </c>
      <c r="D304" s="83">
        <v>2.1655242800000001</v>
      </c>
      <c r="E304" s="83">
        <v>0.32164630999999999</v>
      </c>
      <c r="F304" s="83">
        <v>0.53649405999999999</v>
      </c>
      <c r="G304" s="83">
        <v>1.1043859499999999</v>
      </c>
      <c r="H304" s="83">
        <v>1.7356355800000001</v>
      </c>
      <c r="I304" s="83">
        <v>1.94995048</v>
      </c>
      <c r="J304" s="83">
        <v>2.11637093</v>
      </c>
      <c r="K304" s="83">
        <v>2.2074665800000002</v>
      </c>
      <c r="L304" s="2"/>
      <c r="M304" s="2"/>
      <c r="N304" s="2"/>
      <c r="O304" s="2"/>
      <c r="P304" s="2"/>
      <c r="Q304" s="2"/>
      <c r="R304" s="2"/>
      <c r="S304" s="2"/>
      <c r="T304" s="2"/>
    </row>
    <row r="305" spans="1:20" x14ac:dyDescent="0.25">
      <c r="A305" s="76">
        <v>44955</v>
      </c>
      <c r="B305" s="77">
        <v>0</v>
      </c>
      <c r="C305" s="83">
        <v>1.4336575199999999</v>
      </c>
      <c r="D305" s="83">
        <v>2.1620989000000002</v>
      </c>
      <c r="E305" s="83">
        <v>0.32237305999999999</v>
      </c>
      <c r="F305" s="83">
        <v>0.53832433999999996</v>
      </c>
      <c r="G305" s="83">
        <v>1.1042497600000001</v>
      </c>
      <c r="H305" s="83">
        <v>1.7337324199999999</v>
      </c>
      <c r="I305" s="83">
        <v>1.9468185</v>
      </c>
      <c r="J305" s="83">
        <v>2.11263084</v>
      </c>
      <c r="K305" s="83">
        <v>2.2040789799999998</v>
      </c>
      <c r="L305" s="2"/>
      <c r="M305" s="2"/>
      <c r="N305" s="2"/>
      <c r="O305" s="2"/>
      <c r="P305" s="2"/>
      <c r="Q305" s="2"/>
      <c r="R305" s="2"/>
      <c r="S305" s="2"/>
      <c r="T305" s="2"/>
    </row>
    <row r="306" spans="1:20" x14ac:dyDescent="0.25">
      <c r="A306" s="76">
        <v>44956</v>
      </c>
      <c r="B306" s="77">
        <v>1</v>
      </c>
      <c r="C306" s="83">
        <v>1.33953806</v>
      </c>
      <c r="D306" s="83">
        <v>2.1918775899999998</v>
      </c>
      <c r="E306" s="83">
        <v>0.82377889000000004</v>
      </c>
      <c r="F306" s="83">
        <v>1.40707983</v>
      </c>
      <c r="G306" s="83">
        <v>1.5900482199999999</v>
      </c>
      <c r="H306" s="83">
        <v>1.86050019</v>
      </c>
      <c r="I306" s="83">
        <v>2.0834846699999998</v>
      </c>
      <c r="J306" s="83">
        <v>2.3682093100000001</v>
      </c>
      <c r="K306" s="83">
        <v>2.6091884799999998</v>
      </c>
      <c r="L306" s="2"/>
      <c r="M306" s="2"/>
      <c r="N306" s="2"/>
      <c r="O306" s="2"/>
      <c r="P306" s="2"/>
      <c r="Q306" s="2"/>
      <c r="R306" s="2"/>
      <c r="S306" s="2"/>
      <c r="T306" s="2"/>
    </row>
    <row r="307" spans="1:20" x14ac:dyDescent="0.25">
      <c r="A307" s="76">
        <v>44957</v>
      </c>
      <c r="B307" s="77">
        <v>1</v>
      </c>
      <c r="C307" s="83">
        <v>1.33688634</v>
      </c>
      <c r="D307" s="83">
        <v>2.1883968899999999</v>
      </c>
      <c r="E307" s="83">
        <v>0.83077350999999999</v>
      </c>
      <c r="F307" s="83">
        <v>1.4086098</v>
      </c>
      <c r="G307" s="83">
        <v>1.5901494199999999</v>
      </c>
      <c r="H307" s="83">
        <v>1.85871447</v>
      </c>
      <c r="I307" s="83">
        <v>2.0804014500000001</v>
      </c>
      <c r="J307" s="83">
        <v>2.36386355</v>
      </c>
      <c r="K307" s="83">
        <v>2.60468528</v>
      </c>
      <c r="L307" s="2"/>
      <c r="M307" s="2"/>
      <c r="N307" s="2"/>
      <c r="O307" s="2"/>
      <c r="P307" s="2"/>
      <c r="Q307" s="2"/>
      <c r="R307" s="2"/>
      <c r="S307" s="2"/>
      <c r="T307" s="2"/>
    </row>
    <row r="308" spans="1:20" x14ac:dyDescent="0.25">
      <c r="A308" s="76">
        <v>44958</v>
      </c>
      <c r="B308" s="77">
        <v>1</v>
      </c>
      <c r="C308" s="83">
        <v>1.3345031700000001</v>
      </c>
      <c r="D308" s="83">
        <v>2.18351995</v>
      </c>
      <c r="E308" s="83">
        <v>0.83077350999999999</v>
      </c>
      <c r="F308" s="83">
        <v>1.4086098</v>
      </c>
      <c r="G308" s="83">
        <v>1.5898032600000001</v>
      </c>
      <c r="H308" s="83">
        <v>1.85604912</v>
      </c>
      <c r="I308" s="83">
        <v>2.0761939699999998</v>
      </c>
      <c r="J308" s="83">
        <v>2.3580974700000001</v>
      </c>
      <c r="K308" s="83">
        <v>2.5984064500000001</v>
      </c>
      <c r="L308" s="2"/>
      <c r="M308" s="2"/>
      <c r="N308" s="2"/>
      <c r="O308" s="2"/>
      <c r="P308" s="2"/>
      <c r="Q308" s="2"/>
      <c r="R308" s="2"/>
      <c r="S308" s="2"/>
      <c r="T308" s="2"/>
    </row>
    <row r="309" spans="1:20" x14ac:dyDescent="0.25">
      <c r="A309" s="76">
        <v>44959</v>
      </c>
      <c r="B309" s="77">
        <v>1</v>
      </c>
      <c r="C309" s="83">
        <v>1.3321059099999999</v>
      </c>
      <c r="D309" s="83">
        <v>2.1781832799999998</v>
      </c>
      <c r="E309" s="83">
        <v>0.83776812000000001</v>
      </c>
      <c r="F309" s="83">
        <v>1.41013977</v>
      </c>
      <c r="G309" s="83">
        <v>1.58817141</v>
      </c>
      <c r="H309" s="83">
        <v>1.8526466699999999</v>
      </c>
      <c r="I309" s="83">
        <v>2.0712320100000001</v>
      </c>
      <c r="J309" s="83">
        <v>2.3511455200000002</v>
      </c>
      <c r="K309" s="83">
        <v>2.5895724800000002</v>
      </c>
      <c r="L309" s="2"/>
      <c r="M309" s="2"/>
      <c r="N309" s="2"/>
      <c r="O309" s="2"/>
      <c r="P309" s="2"/>
      <c r="Q309" s="2"/>
      <c r="R309" s="2"/>
      <c r="S309" s="2"/>
      <c r="T309" s="2"/>
    </row>
    <row r="310" spans="1:20" x14ac:dyDescent="0.25">
      <c r="A310" s="76">
        <v>44960</v>
      </c>
      <c r="B310" s="77">
        <v>1</v>
      </c>
      <c r="C310" s="83">
        <v>1.32970864</v>
      </c>
      <c r="D310" s="83">
        <v>2.17265307</v>
      </c>
      <c r="E310" s="83">
        <v>0.84476273999999996</v>
      </c>
      <c r="F310" s="83">
        <v>1.41166974</v>
      </c>
      <c r="G310" s="83">
        <v>1.5866670700000001</v>
      </c>
      <c r="H310" s="83">
        <v>1.8491524699999999</v>
      </c>
      <c r="I310" s="83">
        <v>2.06594225</v>
      </c>
      <c r="J310" s="83">
        <v>2.3436385999999998</v>
      </c>
      <c r="K310" s="83">
        <v>2.58022909</v>
      </c>
      <c r="L310" s="2"/>
      <c r="M310" s="2"/>
      <c r="N310" s="2"/>
      <c r="O310" s="2"/>
      <c r="P310" s="2"/>
      <c r="Q310" s="2"/>
      <c r="R310" s="2"/>
      <c r="S310" s="2"/>
      <c r="T310" s="2"/>
    </row>
    <row r="311" spans="1:20" x14ac:dyDescent="0.25">
      <c r="A311" s="76">
        <v>44961</v>
      </c>
      <c r="B311" s="77">
        <v>0</v>
      </c>
      <c r="C311" s="83">
        <v>1.4203699400000001</v>
      </c>
      <c r="D311" s="83">
        <v>2.1353046600000001</v>
      </c>
      <c r="E311" s="83">
        <v>0.32600678</v>
      </c>
      <c r="F311" s="83">
        <v>0.54747573999999999</v>
      </c>
      <c r="G311" s="83">
        <v>1.1003918399999999</v>
      </c>
      <c r="H311" s="83">
        <v>1.71806536</v>
      </c>
      <c r="I311" s="83">
        <v>1.9231468599999999</v>
      </c>
      <c r="J311" s="83">
        <v>2.0836847399999998</v>
      </c>
      <c r="K311" s="83">
        <v>2.17426341</v>
      </c>
      <c r="L311" s="2"/>
      <c r="M311" s="2"/>
      <c r="N311" s="2"/>
      <c r="O311" s="2"/>
      <c r="P311" s="2"/>
      <c r="Q311" s="2"/>
      <c r="R311" s="2"/>
      <c r="S311" s="2"/>
      <c r="T311" s="2"/>
    </row>
    <row r="312" spans="1:20" x14ac:dyDescent="0.25">
      <c r="A312" s="76">
        <v>44962</v>
      </c>
      <c r="B312" s="77">
        <v>0</v>
      </c>
      <c r="C312" s="83">
        <v>1.41792911</v>
      </c>
      <c r="D312" s="83">
        <v>2.1299169299999998</v>
      </c>
      <c r="E312" s="83">
        <v>0.32673352</v>
      </c>
      <c r="F312" s="83">
        <v>0.54930601999999995</v>
      </c>
      <c r="G312" s="83">
        <v>1.0993854000000001</v>
      </c>
      <c r="H312" s="83">
        <v>1.7148421899999999</v>
      </c>
      <c r="I312" s="83">
        <v>1.9184586400000001</v>
      </c>
      <c r="J312" s="83">
        <v>2.0779101099999999</v>
      </c>
      <c r="K312" s="83">
        <v>2.16803539</v>
      </c>
      <c r="L312" s="2"/>
      <c r="M312" s="2"/>
      <c r="N312" s="2"/>
      <c r="O312" s="2"/>
      <c r="P312" s="2"/>
      <c r="Q312" s="2"/>
      <c r="R312" s="2"/>
      <c r="S312" s="2"/>
      <c r="T312" s="2"/>
    </row>
    <row r="313" spans="1:20" x14ac:dyDescent="0.25">
      <c r="A313" s="76">
        <v>44963</v>
      </c>
      <c r="B313" s="77">
        <v>1</v>
      </c>
      <c r="C313" s="83">
        <v>1.3222497099999999</v>
      </c>
      <c r="D313" s="83">
        <v>2.1559735600000001</v>
      </c>
      <c r="E313" s="83">
        <v>0.86574658999999998</v>
      </c>
      <c r="F313" s="83">
        <v>1.4162596599999999</v>
      </c>
      <c r="G313" s="83">
        <v>1.58324416</v>
      </c>
      <c r="H313" s="83">
        <v>1.83911706</v>
      </c>
      <c r="I313" s="83">
        <v>2.0508686599999999</v>
      </c>
      <c r="J313" s="83">
        <v>2.3228083900000001</v>
      </c>
      <c r="K313" s="83">
        <v>2.5554673999999999</v>
      </c>
      <c r="L313" s="2"/>
      <c r="M313" s="2"/>
      <c r="N313" s="2"/>
      <c r="O313" s="2"/>
      <c r="P313" s="2"/>
      <c r="Q313" s="2"/>
      <c r="R313" s="2"/>
      <c r="S313" s="2"/>
      <c r="T313" s="2"/>
    </row>
    <row r="314" spans="1:20" x14ac:dyDescent="0.25">
      <c r="A314" s="76">
        <v>44964</v>
      </c>
      <c r="B314" s="77">
        <v>1</v>
      </c>
      <c r="C314" s="83">
        <v>1.3195933799999999</v>
      </c>
      <c r="D314" s="83">
        <v>2.1496557799999998</v>
      </c>
      <c r="E314" s="83">
        <v>0.87274119999999999</v>
      </c>
      <c r="F314" s="83">
        <v>1.4177896299999999</v>
      </c>
      <c r="G314" s="83">
        <v>1.58225916</v>
      </c>
      <c r="H314" s="83">
        <v>1.8354824000000001</v>
      </c>
      <c r="I314" s="83">
        <v>2.0455854200000001</v>
      </c>
      <c r="J314" s="83">
        <v>2.31581298</v>
      </c>
      <c r="K314" s="83">
        <v>2.5475568100000001</v>
      </c>
      <c r="L314" s="2"/>
      <c r="M314" s="2"/>
      <c r="N314" s="2"/>
      <c r="O314" s="2"/>
      <c r="P314" s="2"/>
      <c r="Q314" s="2"/>
      <c r="R314" s="2"/>
      <c r="S314" s="2"/>
      <c r="T314" s="2"/>
    </row>
    <row r="315" spans="1:20" x14ac:dyDescent="0.25">
      <c r="A315" s="76">
        <v>44965</v>
      </c>
      <c r="B315" s="77">
        <v>1</v>
      </c>
      <c r="C315" s="83">
        <v>1.3170548900000001</v>
      </c>
      <c r="D315" s="83">
        <v>2.14252083</v>
      </c>
      <c r="E315" s="83">
        <v>0.87973581999999995</v>
      </c>
      <c r="F315" s="83">
        <v>1.4193195999999999</v>
      </c>
      <c r="G315" s="83">
        <v>1.58098334</v>
      </c>
      <c r="H315" s="83">
        <v>1.8313188499999999</v>
      </c>
      <c r="I315" s="83">
        <v>2.0396332699999999</v>
      </c>
      <c r="J315" s="83">
        <v>2.3079730199999999</v>
      </c>
      <c r="K315" s="83">
        <v>2.5385729399999999</v>
      </c>
      <c r="L315" s="2"/>
      <c r="M315" s="2"/>
      <c r="N315" s="2"/>
      <c r="O315" s="2"/>
      <c r="P315" s="2"/>
      <c r="Q315" s="2"/>
      <c r="R315" s="2"/>
      <c r="S315" s="2"/>
      <c r="T315" s="2"/>
    </row>
    <row r="316" spans="1:20" x14ac:dyDescent="0.25">
      <c r="A316" s="76">
        <v>44966</v>
      </c>
      <c r="B316" s="77">
        <v>1</v>
      </c>
      <c r="C316" s="83">
        <v>1.3143899299999999</v>
      </c>
      <c r="D316" s="83">
        <v>2.13496248</v>
      </c>
      <c r="E316" s="83">
        <v>0.88673044000000001</v>
      </c>
      <c r="F316" s="83">
        <v>1.4208495699999999</v>
      </c>
      <c r="G316" s="83">
        <v>1.5785927200000001</v>
      </c>
      <c r="H316" s="83">
        <v>1.8264331199999999</v>
      </c>
      <c r="I316" s="83">
        <v>2.0326165899999999</v>
      </c>
      <c r="J316" s="83">
        <v>2.2982791499999999</v>
      </c>
      <c r="K316" s="83">
        <v>2.5263454599999999</v>
      </c>
      <c r="L316" s="2"/>
      <c r="M316" s="2"/>
      <c r="N316" s="2"/>
      <c r="O316" s="2"/>
      <c r="P316" s="2"/>
      <c r="Q316" s="2"/>
      <c r="R316" s="2"/>
      <c r="S316" s="2"/>
      <c r="T316" s="2"/>
    </row>
    <row r="317" spans="1:20" x14ac:dyDescent="0.25">
      <c r="A317" s="76">
        <v>44967</v>
      </c>
      <c r="B317" s="77">
        <v>1</v>
      </c>
      <c r="C317" s="83">
        <v>1.3117249600000001</v>
      </c>
      <c r="D317" s="83">
        <v>2.12751322</v>
      </c>
      <c r="E317" s="83">
        <v>0.89372505000000002</v>
      </c>
      <c r="F317" s="83">
        <v>1.4223795400000001</v>
      </c>
      <c r="G317" s="83">
        <v>1.5761945900000001</v>
      </c>
      <c r="H317" s="83">
        <v>1.82159501</v>
      </c>
      <c r="I317" s="83">
        <v>2.02567399</v>
      </c>
      <c r="J317" s="83">
        <v>2.2886840099999999</v>
      </c>
      <c r="K317" s="83">
        <v>2.5142193900000001</v>
      </c>
      <c r="L317" s="2"/>
      <c r="M317" s="2"/>
      <c r="N317" s="2"/>
      <c r="O317" s="2"/>
      <c r="P317" s="2"/>
      <c r="Q317" s="2"/>
      <c r="R317" s="2"/>
      <c r="S317" s="2"/>
      <c r="T317" s="2"/>
    </row>
    <row r="318" spans="1:20" x14ac:dyDescent="0.25">
      <c r="A318" s="76">
        <v>44968</v>
      </c>
      <c r="B318" s="77">
        <v>0</v>
      </c>
      <c r="C318" s="83">
        <v>1.40267973</v>
      </c>
      <c r="D318" s="83">
        <v>2.0879693000000001</v>
      </c>
      <c r="E318" s="83">
        <v>0.33109398000000001</v>
      </c>
      <c r="F318" s="83">
        <v>0.56028770000000006</v>
      </c>
      <c r="G318" s="83">
        <v>1.0905220900000001</v>
      </c>
      <c r="H318" s="83">
        <v>1.68936555</v>
      </c>
      <c r="I318" s="83">
        <v>1.8822983900000001</v>
      </c>
      <c r="J318" s="83">
        <v>2.03329133</v>
      </c>
      <c r="K318" s="83">
        <v>2.1187893999999998</v>
      </c>
      <c r="L318" s="2"/>
      <c r="M318" s="2"/>
      <c r="N318" s="2"/>
      <c r="O318" s="2"/>
      <c r="P318" s="2"/>
      <c r="Q318" s="2"/>
      <c r="R318" s="2"/>
      <c r="S318" s="2"/>
      <c r="T318" s="2"/>
    </row>
    <row r="319" spans="1:20" x14ac:dyDescent="0.25">
      <c r="A319" s="76">
        <v>44969</v>
      </c>
      <c r="B319" s="77">
        <v>0</v>
      </c>
      <c r="C319" s="83">
        <v>1.3999366900000001</v>
      </c>
      <c r="D319" s="83">
        <v>2.0789518999999999</v>
      </c>
      <c r="E319" s="83">
        <v>0.33182073000000001</v>
      </c>
      <c r="F319" s="83">
        <v>0.56211798000000002</v>
      </c>
      <c r="G319" s="83">
        <v>1.0883724800000001</v>
      </c>
      <c r="H319" s="83">
        <v>1.6838120299999999</v>
      </c>
      <c r="I319" s="83">
        <v>1.8746008300000001</v>
      </c>
      <c r="J319" s="83">
        <v>2.0237475100000002</v>
      </c>
      <c r="K319" s="83">
        <v>2.1079551900000002</v>
      </c>
      <c r="L319" s="2"/>
      <c r="M319" s="2"/>
      <c r="N319" s="2"/>
      <c r="O319" s="2"/>
      <c r="P319" s="2"/>
      <c r="Q319" s="2"/>
      <c r="R319" s="2"/>
      <c r="S319" s="2"/>
      <c r="T319" s="2"/>
    </row>
    <row r="320" spans="1:20" x14ac:dyDescent="0.25">
      <c r="A320" s="76">
        <v>44970</v>
      </c>
      <c r="B320" s="77">
        <v>1</v>
      </c>
      <c r="C320" s="83">
        <v>1.3035183299999999</v>
      </c>
      <c r="D320" s="83">
        <v>2.10013608</v>
      </c>
      <c r="E320" s="83">
        <v>0.91470890000000005</v>
      </c>
      <c r="F320" s="83">
        <v>1.42696946</v>
      </c>
      <c r="G320" s="83">
        <v>1.5686538000000001</v>
      </c>
      <c r="H320" s="83">
        <v>1.8044802900000001</v>
      </c>
      <c r="I320" s="83">
        <v>2.0017472000000001</v>
      </c>
      <c r="J320" s="83">
        <v>2.2567218000000002</v>
      </c>
      <c r="K320" s="83">
        <v>2.47515793</v>
      </c>
      <c r="L320" s="2"/>
      <c r="M320" s="2"/>
      <c r="N320" s="2"/>
      <c r="O320" s="2"/>
      <c r="P320" s="2"/>
      <c r="Q320" s="2"/>
      <c r="R320" s="2"/>
      <c r="S320" s="2"/>
      <c r="T320" s="2"/>
    </row>
    <row r="321" spans="1:20" x14ac:dyDescent="0.25">
      <c r="A321" s="76">
        <v>44971</v>
      </c>
      <c r="B321" s="77">
        <v>1</v>
      </c>
      <c r="C321" s="83">
        <v>1.3006613899999999</v>
      </c>
      <c r="D321" s="83">
        <v>2.0914089699999998</v>
      </c>
      <c r="E321" s="83">
        <v>0.92170352</v>
      </c>
      <c r="F321" s="83">
        <v>1.42849943</v>
      </c>
      <c r="G321" s="83">
        <v>1.5667168300000001</v>
      </c>
      <c r="H321" s="83">
        <v>1.7992338999999999</v>
      </c>
      <c r="I321" s="83">
        <v>1.99448545</v>
      </c>
      <c r="J321" s="83">
        <v>2.2472875000000001</v>
      </c>
      <c r="K321" s="83">
        <v>2.46413656</v>
      </c>
      <c r="L321" s="2"/>
      <c r="M321" s="2"/>
      <c r="N321" s="2"/>
      <c r="O321" s="2"/>
      <c r="P321" s="2"/>
      <c r="Q321" s="2"/>
      <c r="R321" s="2"/>
      <c r="S321" s="2"/>
      <c r="T321" s="2"/>
    </row>
    <row r="322" spans="1:20" x14ac:dyDescent="0.25">
      <c r="A322" s="76">
        <v>44972</v>
      </c>
      <c r="B322" s="77">
        <v>1</v>
      </c>
      <c r="C322" s="83">
        <v>1.2978044900000001</v>
      </c>
      <c r="D322" s="83">
        <v>2.0820944799999999</v>
      </c>
      <c r="E322" s="83">
        <v>0.92869813000000001</v>
      </c>
      <c r="F322" s="83">
        <v>1.4300294</v>
      </c>
      <c r="G322" s="83">
        <v>1.5646699100000001</v>
      </c>
      <c r="H322" s="83">
        <v>1.79362384</v>
      </c>
      <c r="I322" s="83">
        <v>1.9866616800000001</v>
      </c>
      <c r="J322" s="83">
        <v>2.2370791900000002</v>
      </c>
      <c r="K322" s="83">
        <v>2.4522348100000002</v>
      </c>
      <c r="L322" s="2"/>
      <c r="M322" s="2"/>
      <c r="N322" s="2"/>
      <c r="O322" s="2"/>
      <c r="P322" s="2"/>
      <c r="Q322" s="2"/>
      <c r="R322" s="2"/>
      <c r="S322" s="2"/>
      <c r="T322" s="2"/>
    </row>
    <row r="323" spans="1:20" x14ac:dyDescent="0.25">
      <c r="A323" s="76">
        <v>44973</v>
      </c>
      <c r="B323" s="77">
        <v>1</v>
      </c>
      <c r="C323" s="83">
        <v>1.29496349</v>
      </c>
      <c r="D323" s="83">
        <v>2.0715051199999999</v>
      </c>
      <c r="E323" s="83">
        <v>0.93252970999999996</v>
      </c>
      <c r="F323" s="83">
        <v>1.4279835700000001</v>
      </c>
      <c r="G323" s="83">
        <v>1.56102476</v>
      </c>
      <c r="H323" s="83">
        <v>1.78668904</v>
      </c>
      <c r="I323" s="83">
        <v>1.9771063600000001</v>
      </c>
      <c r="J323" s="83">
        <v>2.22420018</v>
      </c>
      <c r="K323" s="83">
        <v>2.4358685200000001</v>
      </c>
      <c r="L323" s="2"/>
      <c r="M323" s="2"/>
      <c r="N323" s="2"/>
      <c r="O323" s="2"/>
      <c r="P323" s="2"/>
      <c r="Q323" s="2"/>
      <c r="R323" s="2"/>
      <c r="S323" s="2"/>
      <c r="T323" s="2"/>
    </row>
    <row r="324" spans="1:20" x14ac:dyDescent="0.25">
      <c r="A324" s="76">
        <v>44974</v>
      </c>
      <c r="B324" s="77">
        <v>1</v>
      </c>
      <c r="C324" s="83">
        <v>1.2921225000000001</v>
      </c>
      <c r="D324" s="83">
        <v>2.0601543699999998</v>
      </c>
      <c r="E324" s="83">
        <v>0.93636127999999996</v>
      </c>
      <c r="F324" s="83">
        <v>1.42593774</v>
      </c>
      <c r="G324" s="83">
        <v>1.5569838</v>
      </c>
      <c r="H324" s="83">
        <v>1.77923158</v>
      </c>
      <c r="I324" s="83">
        <v>1.9670031699999999</v>
      </c>
      <c r="J324" s="83">
        <v>2.2107018699999998</v>
      </c>
      <c r="K324" s="83">
        <v>2.4186025799999999</v>
      </c>
      <c r="L324" s="2"/>
      <c r="M324" s="2"/>
      <c r="N324" s="2"/>
      <c r="O324" s="2"/>
      <c r="P324" s="2"/>
      <c r="Q324" s="2"/>
      <c r="R324" s="2"/>
      <c r="S324" s="2"/>
      <c r="T324" s="2"/>
    </row>
    <row r="325" spans="1:20" x14ac:dyDescent="0.25">
      <c r="A325" s="76">
        <v>44975</v>
      </c>
      <c r="B325" s="77">
        <v>0</v>
      </c>
      <c r="C325" s="83">
        <v>1.3827409799999999</v>
      </c>
      <c r="D325" s="83">
        <v>2.01819046</v>
      </c>
      <c r="E325" s="83">
        <v>0.33119735</v>
      </c>
      <c r="F325" s="83">
        <v>0.56266081999999995</v>
      </c>
      <c r="G325" s="83">
        <v>1.0726751000000001</v>
      </c>
      <c r="H325" s="83">
        <v>1.6460024200000001</v>
      </c>
      <c r="I325" s="83">
        <v>1.8231114500000001</v>
      </c>
      <c r="J325" s="83">
        <v>1.9596928499999999</v>
      </c>
      <c r="K325" s="83">
        <v>2.0337550900000001</v>
      </c>
      <c r="L325" s="2"/>
      <c r="M325" s="2"/>
      <c r="N325" s="2"/>
      <c r="O325" s="2"/>
      <c r="P325" s="2"/>
      <c r="Q325" s="2"/>
      <c r="R325" s="2"/>
      <c r="S325" s="2"/>
      <c r="T325" s="2"/>
    </row>
    <row r="326" spans="1:20" x14ac:dyDescent="0.25">
      <c r="A326" s="76">
        <v>44976</v>
      </c>
      <c r="B326" s="77">
        <v>0</v>
      </c>
      <c r="C326" s="83">
        <v>1.3796291899999999</v>
      </c>
      <c r="D326" s="83">
        <v>2.00628736</v>
      </c>
      <c r="E326" s="83">
        <v>0.33026282000000001</v>
      </c>
      <c r="F326" s="83">
        <v>0.56101148999999995</v>
      </c>
      <c r="G326" s="83">
        <v>1.0696263500000001</v>
      </c>
      <c r="H326" s="83">
        <v>1.6385837000000001</v>
      </c>
      <c r="I326" s="83">
        <v>1.81302436</v>
      </c>
      <c r="J326" s="83">
        <v>1.94718773</v>
      </c>
      <c r="K326" s="83">
        <v>2.0193447400000002</v>
      </c>
      <c r="L326" s="2"/>
      <c r="M326" s="2"/>
      <c r="N326" s="2"/>
      <c r="O326" s="2"/>
      <c r="P326" s="2"/>
      <c r="Q326" s="2"/>
      <c r="R326" s="2"/>
      <c r="S326" s="2"/>
      <c r="T326" s="2"/>
    </row>
    <row r="327" spans="1:20" x14ac:dyDescent="0.25">
      <c r="A327" s="76">
        <v>44977</v>
      </c>
      <c r="B327" s="77">
        <v>1</v>
      </c>
      <c r="C327" s="83">
        <v>1.2832124899999999</v>
      </c>
      <c r="D327" s="83">
        <v>2.0245335999999998</v>
      </c>
      <c r="E327" s="83">
        <v>0.94785600000000003</v>
      </c>
      <c r="F327" s="83">
        <v>1.41980025</v>
      </c>
      <c r="G327" s="83">
        <v>1.54617822</v>
      </c>
      <c r="H327" s="83">
        <v>1.75657285</v>
      </c>
      <c r="I327" s="83">
        <v>1.9361584999999999</v>
      </c>
      <c r="J327" s="83">
        <v>2.17009221</v>
      </c>
      <c r="K327" s="83">
        <v>2.3685117299999998</v>
      </c>
      <c r="L327" s="2"/>
      <c r="M327" s="2"/>
      <c r="N327" s="2"/>
      <c r="O327" s="2"/>
      <c r="P327" s="2"/>
      <c r="Q327" s="2"/>
      <c r="R327" s="2"/>
      <c r="S327" s="2"/>
      <c r="T327" s="2"/>
    </row>
    <row r="328" spans="1:20" x14ac:dyDescent="0.25">
      <c r="A328" s="76">
        <v>44978</v>
      </c>
      <c r="B328" s="77">
        <v>1</v>
      </c>
      <c r="C328" s="83">
        <v>1.2801002399999999</v>
      </c>
      <c r="D328" s="83">
        <v>2.01201016</v>
      </c>
      <c r="E328" s="83">
        <v>0.95168757000000004</v>
      </c>
      <c r="F328" s="83">
        <v>1.4177544200000001</v>
      </c>
      <c r="G328" s="83">
        <v>1.5428117400000001</v>
      </c>
      <c r="H328" s="83">
        <v>1.7487987599999999</v>
      </c>
      <c r="I328" s="83">
        <v>1.92564504</v>
      </c>
      <c r="J328" s="83">
        <v>2.15649873</v>
      </c>
      <c r="K328" s="83">
        <v>2.3522086899999999</v>
      </c>
      <c r="L328" s="2"/>
      <c r="M328" s="2"/>
      <c r="N328" s="2"/>
      <c r="O328" s="2"/>
      <c r="P328" s="2"/>
      <c r="Q328" s="2"/>
      <c r="R328" s="2"/>
      <c r="S328" s="2"/>
      <c r="T328" s="2"/>
    </row>
    <row r="329" spans="1:20" x14ac:dyDescent="0.25">
      <c r="A329" s="76">
        <v>44979</v>
      </c>
      <c r="B329" s="77">
        <v>1</v>
      </c>
      <c r="C329" s="83">
        <v>1.27688585</v>
      </c>
      <c r="D329" s="83">
        <v>1.99912555</v>
      </c>
      <c r="E329" s="83">
        <v>0.95551914999999998</v>
      </c>
      <c r="F329" s="83">
        <v>1.4157085899999999</v>
      </c>
      <c r="G329" s="83">
        <v>1.53939333</v>
      </c>
      <c r="H329" s="83">
        <v>1.7407965700000001</v>
      </c>
      <c r="I329" s="83">
        <v>1.9147458900000001</v>
      </c>
      <c r="J329" s="83">
        <v>2.14235357</v>
      </c>
      <c r="K329" s="83">
        <v>2.3352939500000001</v>
      </c>
      <c r="L329" s="2"/>
      <c r="M329" s="2"/>
      <c r="N329" s="2"/>
      <c r="O329" s="2"/>
      <c r="P329" s="2"/>
      <c r="Q329" s="2"/>
      <c r="R329" s="2"/>
      <c r="S329" s="2"/>
      <c r="T329" s="2"/>
    </row>
    <row r="330" spans="1:20" x14ac:dyDescent="0.25">
      <c r="A330" s="76">
        <v>44980</v>
      </c>
      <c r="B330" s="77">
        <v>1</v>
      </c>
      <c r="C330" s="83">
        <v>1.2736618500000001</v>
      </c>
      <c r="D330" s="83">
        <v>1.98495599</v>
      </c>
      <c r="E330" s="83">
        <v>0.95935071999999999</v>
      </c>
      <c r="F330" s="83">
        <v>1.41366276</v>
      </c>
      <c r="G330" s="83">
        <v>1.5343599800000001</v>
      </c>
      <c r="H330" s="83">
        <v>1.73148262</v>
      </c>
      <c r="I330" s="83">
        <v>1.9022467599999999</v>
      </c>
      <c r="J330" s="83">
        <v>2.1258181999999999</v>
      </c>
      <c r="K330" s="83">
        <v>2.3142588399999999</v>
      </c>
      <c r="L330" s="2"/>
      <c r="M330" s="2"/>
      <c r="N330" s="2"/>
      <c r="O330" s="2"/>
      <c r="P330" s="2"/>
      <c r="Q330" s="2"/>
      <c r="R330" s="2"/>
      <c r="S330" s="2"/>
      <c r="T330" s="2"/>
    </row>
    <row r="331" spans="1:20" x14ac:dyDescent="0.25">
      <c r="A331" s="76">
        <v>44981</v>
      </c>
      <c r="B331" s="77">
        <v>1</v>
      </c>
      <c r="C331" s="83">
        <v>1.2704378599999999</v>
      </c>
      <c r="D331" s="83">
        <v>1.97067379</v>
      </c>
      <c r="E331" s="83">
        <v>0.96318230000000005</v>
      </c>
      <c r="F331" s="83">
        <v>1.4116169300000001</v>
      </c>
      <c r="G331" s="83">
        <v>1.52929446</v>
      </c>
      <c r="H331" s="83">
        <v>1.7220962200000001</v>
      </c>
      <c r="I331" s="83">
        <v>1.8896738799999999</v>
      </c>
      <c r="J331" s="83">
        <v>2.1092199300000001</v>
      </c>
      <c r="K331" s="83">
        <v>2.2931721</v>
      </c>
      <c r="L331" s="2"/>
      <c r="M331" s="2"/>
      <c r="N331" s="2"/>
      <c r="O331" s="2"/>
      <c r="P331" s="2"/>
      <c r="Q331" s="2"/>
      <c r="R331" s="2"/>
      <c r="S331" s="2"/>
      <c r="T331" s="2"/>
    </row>
    <row r="332" spans="1:20" x14ac:dyDescent="0.25">
      <c r="A332" s="76">
        <v>44982</v>
      </c>
      <c r="B332" s="77">
        <v>0</v>
      </c>
      <c r="C332" s="83">
        <v>1.36005021</v>
      </c>
      <c r="D332" s="83">
        <v>1.9266922799999999</v>
      </c>
      <c r="E332" s="83">
        <v>0.32465559999999999</v>
      </c>
      <c r="F332" s="83">
        <v>0.55111549000000004</v>
      </c>
      <c r="G332" s="83">
        <v>1.04734591</v>
      </c>
      <c r="H332" s="83">
        <v>1.58844674</v>
      </c>
      <c r="I332" s="83">
        <v>1.74613386</v>
      </c>
      <c r="J332" s="83">
        <v>1.86377628</v>
      </c>
      <c r="K332" s="83">
        <v>1.9207329200000001</v>
      </c>
      <c r="L332" s="2"/>
      <c r="M332" s="2"/>
      <c r="N332" s="2"/>
      <c r="O332" s="2"/>
      <c r="P332" s="2"/>
      <c r="Q332" s="2"/>
      <c r="R332" s="2"/>
      <c r="S332" s="2"/>
      <c r="T332" s="2"/>
    </row>
    <row r="333" spans="1:20" x14ac:dyDescent="0.25">
      <c r="A333" s="76">
        <v>44983</v>
      </c>
      <c r="B333" s="77">
        <v>0</v>
      </c>
      <c r="C333" s="83">
        <v>1.3564843</v>
      </c>
      <c r="D333" s="83">
        <v>1.9123520199999999</v>
      </c>
      <c r="E333" s="83">
        <v>0.32372106</v>
      </c>
      <c r="F333" s="83">
        <v>0.54946616000000004</v>
      </c>
      <c r="G333" s="83">
        <v>1.0433850499999999</v>
      </c>
      <c r="H333" s="83">
        <v>1.57940737</v>
      </c>
      <c r="I333" s="83">
        <v>1.7340749900000001</v>
      </c>
      <c r="J333" s="83">
        <v>1.84879365</v>
      </c>
      <c r="K333" s="83">
        <v>1.9031342600000001</v>
      </c>
      <c r="L333" s="2"/>
      <c r="M333" s="2"/>
      <c r="N333" s="2"/>
      <c r="O333" s="2"/>
      <c r="P333" s="2"/>
      <c r="Q333" s="2"/>
      <c r="R333" s="2"/>
      <c r="S333" s="2"/>
      <c r="T333" s="2"/>
    </row>
    <row r="334" spans="1:20" x14ac:dyDescent="0.25">
      <c r="A334" s="76">
        <v>44984</v>
      </c>
      <c r="B334" s="77">
        <v>1</v>
      </c>
      <c r="C334" s="83">
        <v>1.2604184599999999</v>
      </c>
      <c r="D334" s="83">
        <v>1.92656418</v>
      </c>
      <c r="E334" s="83">
        <v>0.97467702000000001</v>
      </c>
      <c r="F334" s="83">
        <v>1.40547943</v>
      </c>
      <c r="G334" s="83">
        <v>1.5150720600000001</v>
      </c>
      <c r="H334" s="83">
        <v>1.6936994400000001</v>
      </c>
      <c r="I334" s="83">
        <v>1.85170393</v>
      </c>
      <c r="J334" s="83">
        <v>2.0597367599999998</v>
      </c>
      <c r="K334" s="83">
        <v>2.2317531599999998</v>
      </c>
      <c r="L334" s="2"/>
      <c r="M334" s="2"/>
      <c r="N334" s="2"/>
      <c r="O334" s="2"/>
      <c r="P334" s="2"/>
      <c r="Q334" s="2"/>
      <c r="R334" s="2"/>
      <c r="S334" s="2"/>
      <c r="T334" s="2"/>
    </row>
    <row r="335" spans="1:20" x14ac:dyDescent="0.25">
      <c r="A335" s="76">
        <v>44985</v>
      </c>
      <c r="B335" s="77">
        <v>1</v>
      </c>
      <c r="C335" s="83">
        <v>1.2568108200000001</v>
      </c>
      <c r="D335" s="83">
        <v>1.9102795699999999</v>
      </c>
      <c r="E335" s="83">
        <v>0.97850859000000001</v>
      </c>
      <c r="F335" s="83">
        <v>1.4034336000000001</v>
      </c>
      <c r="G335" s="83">
        <v>1.5101999800000001</v>
      </c>
      <c r="H335" s="83">
        <v>1.6833793800000001</v>
      </c>
      <c r="I335" s="83">
        <v>1.83792497</v>
      </c>
      <c r="J335" s="83">
        <v>2.0419502299999999</v>
      </c>
      <c r="K335" s="83">
        <v>2.2100588800000001</v>
      </c>
      <c r="L335" s="2"/>
      <c r="M335" s="2"/>
      <c r="N335" s="2"/>
      <c r="O335" s="2"/>
      <c r="P335" s="2"/>
      <c r="Q335" s="2"/>
      <c r="R335" s="2"/>
      <c r="S335" s="2"/>
      <c r="T335" s="2"/>
    </row>
    <row r="336" spans="1:20" x14ac:dyDescent="0.25">
      <c r="A336" s="76">
        <v>44986</v>
      </c>
      <c r="B336" s="77">
        <v>1</v>
      </c>
      <c r="C336" s="83">
        <v>1.2533101099999999</v>
      </c>
      <c r="D336" s="83">
        <v>1.89330987</v>
      </c>
      <c r="E336" s="83">
        <v>0.99000330999999997</v>
      </c>
      <c r="F336" s="83">
        <v>1.3972961100000001</v>
      </c>
      <c r="G336" s="83">
        <v>1.5045221600000001</v>
      </c>
      <c r="H336" s="83">
        <v>1.67231226</v>
      </c>
      <c r="I336" s="83">
        <v>1.8235138</v>
      </c>
      <c r="J336" s="83">
        <v>2.0236501100000002</v>
      </c>
      <c r="K336" s="83">
        <v>2.1875926200000002</v>
      </c>
      <c r="L336" s="2"/>
      <c r="M336" s="2"/>
      <c r="N336" s="2"/>
      <c r="O336" s="2"/>
      <c r="P336" s="2"/>
      <c r="Q336" s="2"/>
      <c r="R336" s="2"/>
      <c r="S336" s="2"/>
      <c r="T336" s="2"/>
    </row>
    <row r="337" spans="1:20" x14ac:dyDescent="0.25">
      <c r="A337" s="76">
        <v>44987</v>
      </c>
      <c r="B337" s="77">
        <v>1</v>
      </c>
      <c r="C337" s="83">
        <v>1.2496491700000001</v>
      </c>
      <c r="D337" s="83">
        <v>1.8781925900000001</v>
      </c>
      <c r="E337" s="83">
        <v>0.99383487999999998</v>
      </c>
      <c r="F337" s="83">
        <v>1.39525028</v>
      </c>
      <c r="G337" s="83">
        <v>1.4991697399999999</v>
      </c>
      <c r="H337" s="83">
        <v>1.6623425999999999</v>
      </c>
      <c r="I337" s="83">
        <v>1.8102162799999999</v>
      </c>
      <c r="J337" s="83">
        <v>2.00621845</v>
      </c>
      <c r="K337" s="83">
        <v>2.1656096599999999</v>
      </c>
      <c r="L337" s="2"/>
      <c r="M337" s="2"/>
      <c r="N337" s="2"/>
      <c r="O337" s="2"/>
      <c r="P337" s="2"/>
      <c r="Q337" s="2"/>
      <c r="R337" s="2"/>
      <c r="S337" s="2"/>
      <c r="T337" s="2"/>
    </row>
    <row r="338" spans="1:20" x14ac:dyDescent="0.25">
      <c r="A338" s="76">
        <v>44988</v>
      </c>
      <c r="B338" s="77">
        <v>1</v>
      </c>
      <c r="C338" s="83">
        <v>1.24598824</v>
      </c>
      <c r="D338" s="83">
        <v>1.85951785</v>
      </c>
      <c r="E338" s="83">
        <v>0.99766646000000003</v>
      </c>
      <c r="F338" s="83">
        <v>1.39320445</v>
      </c>
      <c r="G338" s="83">
        <v>1.49258859</v>
      </c>
      <c r="H338" s="83">
        <v>1.65009308</v>
      </c>
      <c r="I338" s="83">
        <v>1.7940002500000001</v>
      </c>
      <c r="J338" s="83">
        <v>1.9850610399999999</v>
      </c>
      <c r="K338" s="83">
        <v>2.1388826600000002</v>
      </c>
      <c r="L338" s="2"/>
      <c r="M338" s="2"/>
      <c r="N338" s="2"/>
      <c r="O338" s="2"/>
      <c r="P338" s="2"/>
      <c r="Q338" s="2"/>
      <c r="R338" s="2"/>
      <c r="S338" s="2"/>
      <c r="T338" s="2"/>
    </row>
    <row r="339" spans="1:20" x14ac:dyDescent="0.25">
      <c r="A339" s="76">
        <v>44989</v>
      </c>
      <c r="B339" s="77">
        <v>0</v>
      </c>
      <c r="C339" s="83">
        <v>1.33389687</v>
      </c>
      <c r="D339" s="83">
        <v>1.8134593999999999</v>
      </c>
      <c r="E339" s="83">
        <v>0.31624477000000001</v>
      </c>
      <c r="F339" s="83">
        <v>0.53627148999999996</v>
      </c>
      <c r="G339" s="83">
        <v>1.0145925600000001</v>
      </c>
      <c r="H339" s="83">
        <v>1.5165398999999999</v>
      </c>
      <c r="I339" s="83">
        <v>1.65139865</v>
      </c>
      <c r="J339" s="83">
        <v>1.74591736</v>
      </c>
      <c r="K339" s="83">
        <v>1.7805925199999999</v>
      </c>
      <c r="L339" s="2"/>
      <c r="M339" s="2"/>
      <c r="N339" s="2"/>
      <c r="O339" s="2"/>
      <c r="P339" s="2"/>
      <c r="Q339" s="2"/>
      <c r="R339" s="2"/>
      <c r="S339" s="2"/>
      <c r="T339" s="2"/>
    </row>
    <row r="340" spans="1:20" x14ac:dyDescent="0.25">
      <c r="A340" s="76">
        <v>44990</v>
      </c>
      <c r="B340" s="77">
        <v>0</v>
      </c>
      <c r="C340" s="83">
        <v>1.3297349700000001</v>
      </c>
      <c r="D340" s="83">
        <v>1.7945219699999999</v>
      </c>
      <c r="E340" s="83">
        <v>0.31531024000000002</v>
      </c>
      <c r="F340" s="83">
        <v>0.53462215999999996</v>
      </c>
      <c r="G340" s="83">
        <v>1.00895979</v>
      </c>
      <c r="H340" s="83">
        <v>1.50448523</v>
      </c>
      <c r="I340" s="83">
        <v>1.6355951200000001</v>
      </c>
      <c r="J340" s="83">
        <v>1.72618856</v>
      </c>
      <c r="K340" s="83">
        <v>1.7568995999999999</v>
      </c>
      <c r="L340" s="2"/>
      <c r="M340" s="2"/>
      <c r="N340" s="2"/>
      <c r="O340" s="2"/>
      <c r="P340" s="2"/>
      <c r="Q340" s="2"/>
      <c r="R340" s="2"/>
      <c r="S340" s="2"/>
      <c r="T340" s="2"/>
    </row>
    <row r="341" spans="1:20" x14ac:dyDescent="0.25">
      <c r="A341" s="76">
        <v>44991</v>
      </c>
      <c r="B341" s="77">
        <v>1</v>
      </c>
      <c r="C341" s="83">
        <v>1.2343126799999999</v>
      </c>
      <c r="D341" s="83">
        <v>1.8063330099999999</v>
      </c>
      <c r="E341" s="83">
        <v>1.00916118</v>
      </c>
      <c r="F341" s="83">
        <v>1.3870669600000001</v>
      </c>
      <c r="G341" s="83">
        <v>1.4749518100000001</v>
      </c>
      <c r="H341" s="83">
        <v>1.6155812899999999</v>
      </c>
      <c r="I341" s="83">
        <v>1.7481722099999999</v>
      </c>
      <c r="J341" s="83">
        <v>1.9256330699999999</v>
      </c>
      <c r="K341" s="83">
        <v>2.0650683700000001</v>
      </c>
      <c r="L341" s="2"/>
      <c r="M341" s="2"/>
      <c r="N341" s="2"/>
      <c r="O341" s="2"/>
      <c r="P341" s="2"/>
      <c r="Q341" s="2"/>
      <c r="R341" s="2"/>
      <c r="S341" s="2"/>
      <c r="T341" s="2"/>
    </row>
    <row r="342" spans="1:20" x14ac:dyDescent="0.25">
      <c r="A342" s="76">
        <v>44992</v>
      </c>
      <c r="B342" s="77">
        <v>1</v>
      </c>
      <c r="C342" s="83">
        <v>1.2303796199999999</v>
      </c>
      <c r="D342" s="83">
        <v>1.78671337</v>
      </c>
      <c r="E342" s="83">
        <v>1.01299275</v>
      </c>
      <c r="F342" s="83">
        <v>1.3850211299999999</v>
      </c>
      <c r="G342" s="83">
        <v>1.46840244</v>
      </c>
      <c r="H342" s="83">
        <v>1.6028952000000001</v>
      </c>
      <c r="I342" s="83">
        <v>1.7316013800000001</v>
      </c>
      <c r="J342" s="83">
        <v>1.9044010200000001</v>
      </c>
      <c r="K342" s="83">
        <v>2.0386666199999999</v>
      </c>
      <c r="L342" s="2"/>
      <c r="M342" s="2"/>
      <c r="N342" s="2"/>
      <c r="O342" s="2"/>
      <c r="P342" s="2"/>
      <c r="Q342" s="2"/>
      <c r="R342" s="2"/>
      <c r="S342" s="2"/>
      <c r="T342" s="2"/>
    </row>
    <row r="343" spans="1:20" x14ac:dyDescent="0.25">
      <c r="A343" s="76">
        <v>44993</v>
      </c>
      <c r="B343" s="77">
        <v>1</v>
      </c>
      <c r="C343" s="83">
        <v>1.22616773</v>
      </c>
      <c r="D343" s="83">
        <v>1.7678060200000001</v>
      </c>
      <c r="E343" s="83">
        <v>1.01682432</v>
      </c>
      <c r="F343" s="83">
        <v>1.3829753</v>
      </c>
      <c r="G343" s="83">
        <v>1.4623681799999999</v>
      </c>
      <c r="H343" s="83">
        <v>1.59070226</v>
      </c>
      <c r="I343" s="83">
        <v>1.7153568299999999</v>
      </c>
      <c r="J343" s="83">
        <v>1.88338889</v>
      </c>
      <c r="K343" s="83">
        <v>2.0128334099999998</v>
      </c>
      <c r="L343" s="2"/>
      <c r="M343" s="2"/>
      <c r="N343" s="2"/>
      <c r="O343" s="2"/>
      <c r="P343" s="2"/>
      <c r="Q343" s="2"/>
      <c r="R343" s="2"/>
      <c r="S343" s="2"/>
      <c r="T343" s="2"/>
    </row>
    <row r="344" spans="1:20" x14ac:dyDescent="0.25">
      <c r="A344" s="76">
        <v>44994</v>
      </c>
      <c r="B344" s="77">
        <v>1</v>
      </c>
      <c r="C344" s="83">
        <v>1.2218830000000001</v>
      </c>
      <c r="D344" s="83">
        <v>1.74774987</v>
      </c>
      <c r="E344" s="83">
        <v>1.0206558999999999</v>
      </c>
      <c r="F344" s="83">
        <v>1.3809294700000001</v>
      </c>
      <c r="G344" s="83">
        <v>1.4552418899999999</v>
      </c>
      <c r="H344" s="83">
        <v>1.577518</v>
      </c>
      <c r="I344" s="83">
        <v>1.6980566800000001</v>
      </c>
      <c r="J344" s="83">
        <v>1.8609947200000001</v>
      </c>
      <c r="K344" s="83">
        <v>1.98460489</v>
      </c>
      <c r="L344" s="2"/>
      <c r="M344" s="2"/>
      <c r="N344" s="2"/>
      <c r="O344" s="2"/>
      <c r="P344" s="2"/>
      <c r="Q344" s="2"/>
      <c r="R344" s="2"/>
      <c r="S344" s="2"/>
      <c r="T344" s="2"/>
    </row>
    <row r="345" spans="1:20" x14ac:dyDescent="0.25">
      <c r="A345" s="76">
        <v>44995</v>
      </c>
      <c r="B345" s="77">
        <v>1</v>
      </c>
      <c r="C345" s="83">
        <v>1.2175982700000001</v>
      </c>
      <c r="D345" s="83">
        <v>1.7286555699999999</v>
      </c>
      <c r="E345" s="83">
        <v>1.02448747</v>
      </c>
      <c r="F345" s="83">
        <v>1.37888364</v>
      </c>
      <c r="G345" s="83">
        <v>1.44871094</v>
      </c>
      <c r="H345" s="83">
        <v>1.56500957</v>
      </c>
      <c r="I345" s="83">
        <v>1.68143117</v>
      </c>
      <c r="J345" s="83">
        <v>1.8393796099999999</v>
      </c>
      <c r="K345" s="83">
        <v>1.9576497799999999</v>
      </c>
      <c r="L345" s="2"/>
      <c r="M345" s="2"/>
      <c r="N345" s="2"/>
      <c r="O345" s="2"/>
      <c r="P345" s="2"/>
      <c r="Q345" s="2"/>
      <c r="R345" s="2"/>
      <c r="S345" s="2"/>
      <c r="T345" s="2"/>
    </row>
    <row r="346" spans="1:20" x14ac:dyDescent="0.25">
      <c r="A346" s="76">
        <v>44996</v>
      </c>
      <c r="B346" s="77">
        <v>0</v>
      </c>
      <c r="C346" s="83">
        <v>1.30342012</v>
      </c>
      <c r="D346" s="83">
        <v>1.6803453800000001</v>
      </c>
      <c r="E346" s="83">
        <v>0.30970302</v>
      </c>
      <c r="F346" s="83">
        <v>0.52472616000000005</v>
      </c>
      <c r="G346" s="83">
        <v>0.97569793999999999</v>
      </c>
      <c r="H346" s="83">
        <v>1.43181742</v>
      </c>
      <c r="I346" s="83">
        <v>1.5401772600000001</v>
      </c>
      <c r="J346" s="83">
        <v>1.6076033300000001</v>
      </c>
      <c r="K346" s="83">
        <v>1.61578102</v>
      </c>
      <c r="L346" s="2"/>
      <c r="M346" s="2"/>
      <c r="N346" s="2"/>
      <c r="O346" s="2"/>
      <c r="P346" s="2"/>
      <c r="Q346" s="2"/>
      <c r="R346" s="2"/>
      <c r="S346" s="2"/>
      <c r="T346" s="2"/>
    </row>
    <row r="347" spans="1:20" x14ac:dyDescent="0.25">
      <c r="A347" s="76">
        <v>44997</v>
      </c>
      <c r="B347" s="77">
        <v>0</v>
      </c>
      <c r="C347" s="83">
        <v>1.29858648</v>
      </c>
      <c r="D347" s="83">
        <v>1.6621497300000001</v>
      </c>
      <c r="E347" s="83">
        <v>0.30876848000000001</v>
      </c>
      <c r="F347" s="83">
        <v>0.52307683000000005</v>
      </c>
      <c r="G347" s="83">
        <v>0.97040324</v>
      </c>
      <c r="H347" s="83">
        <v>1.42020635</v>
      </c>
      <c r="I347" s="83">
        <v>1.52498172</v>
      </c>
      <c r="J347" s="83">
        <v>1.5887814</v>
      </c>
      <c r="K347" s="83">
        <v>1.5934561899999999</v>
      </c>
      <c r="L347" s="2"/>
      <c r="M347" s="2"/>
      <c r="N347" s="2"/>
      <c r="O347" s="2"/>
      <c r="P347" s="2"/>
      <c r="Q347" s="2"/>
      <c r="R347" s="2"/>
      <c r="S347" s="2"/>
      <c r="T347" s="2"/>
    </row>
    <row r="348" spans="1:20" x14ac:dyDescent="0.25">
      <c r="A348" s="76">
        <v>44998</v>
      </c>
      <c r="B348" s="77">
        <v>1</v>
      </c>
      <c r="C348" s="83">
        <v>1.2044659499999999</v>
      </c>
      <c r="D348" s="83">
        <v>1.66805648</v>
      </c>
      <c r="E348" s="83">
        <v>1.0359821899999999</v>
      </c>
      <c r="F348" s="83">
        <v>1.3727461400000001</v>
      </c>
      <c r="G348" s="83">
        <v>1.42809644</v>
      </c>
      <c r="H348" s="83">
        <v>1.52544667</v>
      </c>
      <c r="I348" s="83">
        <v>1.62928071</v>
      </c>
      <c r="J348" s="83">
        <v>1.7720681899999999</v>
      </c>
      <c r="K348" s="83">
        <v>1.87387488</v>
      </c>
      <c r="L348" s="2"/>
      <c r="M348" s="2"/>
      <c r="N348" s="2"/>
      <c r="O348" s="2"/>
      <c r="P348" s="2"/>
      <c r="Q348" s="2"/>
      <c r="R348" s="2"/>
      <c r="S348" s="2"/>
      <c r="T348" s="2"/>
    </row>
    <row r="349" spans="1:20" x14ac:dyDescent="0.25">
      <c r="A349" s="76">
        <v>44999</v>
      </c>
      <c r="B349" s="77">
        <v>1</v>
      </c>
      <c r="C349" s="83">
        <v>1.1996182200000001</v>
      </c>
      <c r="D349" s="83">
        <v>1.6470265799999999</v>
      </c>
      <c r="E349" s="83">
        <v>1.0398137599999999</v>
      </c>
      <c r="F349" s="83">
        <v>1.3707003099999999</v>
      </c>
      <c r="G349" s="83">
        <v>1.42112397</v>
      </c>
      <c r="H349" s="83">
        <v>1.5117594599999999</v>
      </c>
      <c r="I349" s="83">
        <v>1.61111158</v>
      </c>
      <c r="J349" s="83">
        <v>1.7485670600000001</v>
      </c>
      <c r="K349" s="83">
        <v>1.84481505</v>
      </c>
      <c r="L349" s="2"/>
      <c r="M349" s="2"/>
      <c r="N349" s="2"/>
      <c r="O349" s="2"/>
      <c r="P349" s="2"/>
      <c r="Q349" s="2"/>
      <c r="R349" s="2"/>
      <c r="S349" s="2"/>
      <c r="T349" s="2"/>
    </row>
    <row r="350" spans="1:20" x14ac:dyDescent="0.25">
      <c r="A350" s="76">
        <v>45000</v>
      </c>
      <c r="B350" s="77">
        <v>1</v>
      </c>
      <c r="C350" s="83">
        <v>1.19485854</v>
      </c>
      <c r="D350" s="83">
        <v>1.62523642</v>
      </c>
      <c r="E350" s="83">
        <v>1.0436453400000001</v>
      </c>
      <c r="F350" s="83">
        <v>1.36865448</v>
      </c>
      <c r="G350" s="83">
        <v>1.4135650399999999</v>
      </c>
      <c r="H350" s="83">
        <v>1.4974919600000001</v>
      </c>
      <c r="I350" s="83">
        <v>1.5924292799999999</v>
      </c>
      <c r="J350" s="83">
        <v>1.7245313200000001</v>
      </c>
      <c r="K350" s="83">
        <v>1.8147859099999999</v>
      </c>
      <c r="L350" s="2"/>
      <c r="M350" s="2"/>
      <c r="N350" s="2"/>
      <c r="O350" s="2"/>
      <c r="P350" s="2"/>
      <c r="Q350" s="2"/>
      <c r="R350" s="2"/>
      <c r="S350" s="2"/>
      <c r="T350" s="2"/>
    </row>
    <row r="351" spans="1:20" x14ac:dyDescent="0.25">
      <c r="A351" s="76">
        <v>45001</v>
      </c>
      <c r="B351" s="77">
        <v>1</v>
      </c>
      <c r="C351" s="83">
        <v>1.18990635</v>
      </c>
      <c r="D351" s="83">
        <v>1.6019525699999999</v>
      </c>
      <c r="E351" s="83">
        <v>1.0501955999999999</v>
      </c>
      <c r="F351" s="83">
        <v>1.3653794800000001</v>
      </c>
      <c r="G351" s="83">
        <v>1.4064427799999999</v>
      </c>
      <c r="H351" s="83">
        <v>1.48375043</v>
      </c>
      <c r="I351" s="83">
        <v>1.57422426</v>
      </c>
      <c r="J351" s="83">
        <v>1.7009786099999999</v>
      </c>
      <c r="K351" s="83">
        <v>1.78555694</v>
      </c>
      <c r="L351" s="2"/>
      <c r="M351" s="2"/>
      <c r="N351" s="2"/>
      <c r="O351" s="2"/>
      <c r="P351" s="2"/>
      <c r="Q351" s="2"/>
      <c r="R351" s="2"/>
      <c r="S351" s="2"/>
      <c r="T351" s="2"/>
    </row>
    <row r="352" spans="1:20" x14ac:dyDescent="0.25">
      <c r="A352" s="76">
        <v>45002</v>
      </c>
      <c r="B352" s="77">
        <v>1</v>
      </c>
      <c r="C352" s="83">
        <v>1.18495416</v>
      </c>
      <c r="D352" s="83">
        <v>1.5779214500000001</v>
      </c>
      <c r="E352" s="83">
        <v>1.0567458700000001</v>
      </c>
      <c r="F352" s="83">
        <v>1.36210448</v>
      </c>
      <c r="G352" s="83">
        <v>1.398957</v>
      </c>
      <c r="H352" s="83">
        <v>1.4695068600000001</v>
      </c>
      <c r="I352" s="83">
        <v>1.5555012100000001</v>
      </c>
      <c r="J352" s="83">
        <v>1.6768596</v>
      </c>
      <c r="K352" s="83">
        <v>1.7555240700000001</v>
      </c>
      <c r="L352" s="2"/>
      <c r="M352" s="2"/>
      <c r="N352" s="2"/>
      <c r="O352" s="2"/>
      <c r="P352" s="2"/>
      <c r="Q352" s="2"/>
      <c r="R352" s="2"/>
      <c r="S352" s="2"/>
      <c r="T352" s="2"/>
    </row>
    <row r="353" spans="1:27" x14ac:dyDescent="0.25">
      <c r="A353" s="76">
        <v>45003</v>
      </c>
      <c r="B353" s="77">
        <v>0</v>
      </c>
      <c r="C353" s="83">
        <v>1.2681904799999999</v>
      </c>
      <c r="D353" s="83">
        <v>1.5252425999999999</v>
      </c>
      <c r="E353" s="83">
        <v>0.31923511999999998</v>
      </c>
      <c r="F353" s="83">
        <v>0.51546206999999999</v>
      </c>
      <c r="G353" s="83">
        <v>0.93293199000000004</v>
      </c>
      <c r="H353" s="83">
        <v>1.3380987099999999</v>
      </c>
      <c r="I353" s="83">
        <v>1.4174243099999999</v>
      </c>
      <c r="J353" s="83">
        <v>1.4554379099999999</v>
      </c>
      <c r="K353" s="83">
        <v>1.4351682400000001</v>
      </c>
      <c r="L353" s="2"/>
      <c r="M353" s="2"/>
      <c r="N353" s="2"/>
      <c r="O353" s="2"/>
      <c r="P353" s="2"/>
      <c r="Q353" s="2"/>
      <c r="R353" s="2"/>
      <c r="S353" s="2"/>
      <c r="T353" s="2"/>
    </row>
    <row r="354" spans="1:27" x14ac:dyDescent="0.25">
      <c r="A354" s="76">
        <v>45004</v>
      </c>
      <c r="B354" s="77">
        <v>0</v>
      </c>
      <c r="C354" s="83">
        <v>1.2626597500000001</v>
      </c>
      <c r="D354" s="83">
        <v>1.5005981399999999</v>
      </c>
      <c r="E354" s="83">
        <v>0.32365853999999999</v>
      </c>
      <c r="F354" s="83">
        <v>0.51457315000000003</v>
      </c>
      <c r="G354" s="83">
        <v>0.92659422999999996</v>
      </c>
      <c r="H354" s="83">
        <v>1.32410556</v>
      </c>
      <c r="I354" s="83">
        <v>1.3991010100000001</v>
      </c>
      <c r="J354" s="83">
        <v>1.4327740899999999</v>
      </c>
      <c r="K354" s="83">
        <v>1.4083668300000001</v>
      </c>
      <c r="L354" s="2"/>
      <c r="M354" s="2"/>
      <c r="N354" s="2"/>
      <c r="O354" s="2"/>
      <c r="P354" s="2"/>
      <c r="Q354" s="2"/>
      <c r="R354" s="2"/>
      <c r="S354" s="2"/>
      <c r="T354" s="2"/>
    </row>
    <row r="355" spans="1:27" x14ac:dyDescent="0.25">
      <c r="A355" s="76">
        <v>45005</v>
      </c>
      <c r="B355" s="77">
        <v>1</v>
      </c>
      <c r="C355" s="83">
        <v>1.1694958099999999</v>
      </c>
      <c r="D355" s="83">
        <v>1.50646061</v>
      </c>
      <c r="E355" s="83">
        <v>1.0763966700000001</v>
      </c>
      <c r="F355" s="83">
        <v>1.35227947</v>
      </c>
      <c r="G355" s="83">
        <v>1.3770082400000001</v>
      </c>
      <c r="H355" s="83">
        <v>1.4271854399999999</v>
      </c>
      <c r="I355" s="83">
        <v>1.49953402</v>
      </c>
      <c r="J355" s="83">
        <v>1.6046028800000001</v>
      </c>
      <c r="K355" s="83">
        <v>1.6659776799999999</v>
      </c>
      <c r="L355" s="2"/>
      <c r="M355" s="2"/>
      <c r="N355" s="2"/>
      <c r="O355" s="2"/>
      <c r="P355" s="2"/>
      <c r="Q355" s="2"/>
      <c r="R355" s="2"/>
      <c r="S355" s="2"/>
      <c r="T355" s="2"/>
    </row>
    <row r="356" spans="1:27" x14ac:dyDescent="0.25">
      <c r="A356" s="76">
        <v>45006</v>
      </c>
      <c r="B356" s="77">
        <v>1</v>
      </c>
      <c r="C356" s="83">
        <v>1.16420835</v>
      </c>
      <c r="D356" s="83">
        <v>1.48077825</v>
      </c>
      <c r="E356" s="83">
        <v>1.08294694</v>
      </c>
      <c r="F356" s="83">
        <v>1.3490044699999999</v>
      </c>
      <c r="G356" s="83">
        <v>1.36885637</v>
      </c>
      <c r="H356" s="83">
        <v>1.4118046399999999</v>
      </c>
      <c r="I356" s="83">
        <v>1.47930563</v>
      </c>
      <c r="J356" s="83">
        <v>1.57851086</v>
      </c>
      <c r="K356" s="83">
        <v>1.63342688</v>
      </c>
      <c r="L356" s="2"/>
      <c r="M356" s="2"/>
      <c r="N356" s="2"/>
      <c r="O356" s="2"/>
      <c r="P356" s="2"/>
      <c r="Q356" s="2"/>
      <c r="R356" s="2"/>
      <c r="S356" s="2"/>
      <c r="T356" s="2"/>
    </row>
    <row r="357" spans="1:27" x14ac:dyDescent="0.25">
      <c r="A357" s="76">
        <v>45007</v>
      </c>
      <c r="B357" s="77">
        <v>1</v>
      </c>
      <c r="C357" s="83">
        <v>1.15885203</v>
      </c>
      <c r="D357" s="83">
        <v>1.4563874699999999</v>
      </c>
      <c r="E357" s="83">
        <v>1.0894972000000001</v>
      </c>
      <c r="F357" s="83">
        <v>1.34572947</v>
      </c>
      <c r="G357" s="83">
        <v>1.36107785</v>
      </c>
      <c r="H357" s="83">
        <v>1.3972153</v>
      </c>
      <c r="I357" s="83">
        <v>1.4601137399999999</v>
      </c>
      <c r="J357" s="83">
        <v>1.5537520300000001</v>
      </c>
      <c r="K357" s="83">
        <v>1.60253712</v>
      </c>
      <c r="L357" s="2"/>
      <c r="M357" s="2"/>
      <c r="N357" s="2"/>
      <c r="O357" s="2"/>
      <c r="P357" s="2"/>
      <c r="Q357" s="2"/>
      <c r="R357" s="2"/>
      <c r="S357" s="2"/>
      <c r="T357" s="2"/>
    </row>
    <row r="358" spans="1:27" x14ac:dyDescent="0.25">
      <c r="A358" s="76">
        <v>45008</v>
      </c>
      <c r="B358" s="77">
        <v>1</v>
      </c>
      <c r="C358" s="83">
        <v>1.1532173299999999</v>
      </c>
      <c r="D358" s="83">
        <v>1.43176412</v>
      </c>
      <c r="E358" s="83">
        <v>1.09604747</v>
      </c>
      <c r="F358" s="83">
        <v>1.3424544700000001</v>
      </c>
      <c r="G358" s="83">
        <v>1.35354503</v>
      </c>
      <c r="H358" s="83">
        <v>1.3825664900000001</v>
      </c>
      <c r="I358" s="83">
        <v>1.44077908</v>
      </c>
      <c r="J358" s="83">
        <v>1.52893426</v>
      </c>
      <c r="K358" s="83">
        <v>1.5721745600000001</v>
      </c>
      <c r="L358" s="2"/>
      <c r="M358" s="2"/>
      <c r="N358" s="2"/>
      <c r="O358" s="2"/>
      <c r="P358" s="2"/>
      <c r="Q358" s="2"/>
      <c r="R358" s="2"/>
      <c r="S358" s="2"/>
      <c r="T358" s="2"/>
    </row>
    <row r="359" spans="1:27" x14ac:dyDescent="0.25">
      <c r="A359" s="76">
        <v>45009</v>
      </c>
      <c r="B359" s="77">
        <v>1</v>
      </c>
      <c r="C359" s="83">
        <v>1.14758263</v>
      </c>
      <c r="D359" s="83">
        <v>1.4054300200000001</v>
      </c>
      <c r="E359" s="83">
        <v>1.1025977300000001</v>
      </c>
      <c r="F359" s="83">
        <v>1.33917946</v>
      </c>
      <c r="G359" s="83">
        <v>1.3454236100000001</v>
      </c>
      <c r="H359" s="83">
        <v>1.3668125600000001</v>
      </c>
      <c r="I359" s="83">
        <v>1.42004401</v>
      </c>
      <c r="J359" s="83">
        <v>1.5023691699999999</v>
      </c>
      <c r="K359" s="83">
        <v>1.53969307</v>
      </c>
      <c r="L359" s="2"/>
      <c r="M359" s="2"/>
      <c r="N359" s="2"/>
      <c r="O359" s="2"/>
      <c r="P359" s="2"/>
      <c r="Q359" s="2"/>
      <c r="R359" s="2"/>
      <c r="S359" s="2"/>
      <c r="T359" s="2"/>
    </row>
    <row r="360" spans="1:27" x14ac:dyDescent="0.25">
      <c r="A360" s="76">
        <v>45010</v>
      </c>
      <c r="B360" s="77">
        <v>0</v>
      </c>
      <c r="C360" s="83">
        <v>1.2281977799999999</v>
      </c>
      <c r="D360" s="83">
        <v>1.35191795</v>
      </c>
      <c r="E360" s="83">
        <v>0.35019903000000002</v>
      </c>
      <c r="F360" s="83">
        <v>0.50923965000000004</v>
      </c>
      <c r="G360" s="83">
        <v>0.88886071</v>
      </c>
      <c r="H360" s="83">
        <v>1.23959993</v>
      </c>
      <c r="I360" s="83">
        <v>1.2884831800000001</v>
      </c>
      <c r="J360" s="83">
        <v>1.29656752</v>
      </c>
      <c r="K360" s="83">
        <v>1.2494377999999999</v>
      </c>
      <c r="L360" s="2"/>
      <c r="M360" s="2"/>
      <c r="N360" s="2"/>
      <c r="O360" s="2"/>
      <c r="P360" s="2"/>
      <c r="Q360" s="2"/>
      <c r="R360" s="2"/>
      <c r="S360" s="2"/>
      <c r="T360" s="2"/>
    </row>
    <row r="361" spans="1:27" x14ac:dyDescent="0.25">
      <c r="A361" s="76">
        <v>45011</v>
      </c>
      <c r="B361" s="77">
        <v>0</v>
      </c>
      <c r="C361" s="83">
        <v>1.22202824</v>
      </c>
      <c r="D361" s="83">
        <v>1.32627505</v>
      </c>
      <c r="E361" s="83">
        <v>0.35462243999999998</v>
      </c>
      <c r="F361" s="83">
        <v>0.50835072999999997</v>
      </c>
      <c r="G361" s="83">
        <v>0.8822719</v>
      </c>
      <c r="H361" s="83">
        <v>1.22499113</v>
      </c>
      <c r="I361" s="83">
        <v>1.26950151</v>
      </c>
      <c r="J361" s="83">
        <v>1.2731804200000001</v>
      </c>
      <c r="K361" s="83">
        <v>1.2225233799999999</v>
      </c>
      <c r="L361" s="2"/>
      <c r="M361" s="2"/>
      <c r="N361" s="2"/>
      <c r="O361" s="2"/>
      <c r="P361" s="2"/>
      <c r="Q361" s="2"/>
      <c r="R361" s="2"/>
      <c r="S361" s="2"/>
      <c r="T361" s="2"/>
    </row>
    <row r="362" spans="1:27" x14ac:dyDescent="0.25">
      <c r="A362" s="76">
        <v>45012</v>
      </c>
      <c r="B362" s="77">
        <v>1</v>
      </c>
      <c r="C362" s="83">
        <v>1.1303472999999999</v>
      </c>
      <c r="D362" s="83">
        <v>1.3317920299999999</v>
      </c>
      <c r="E362" s="83">
        <v>1.12224853</v>
      </c>
      <c r="F362" s="83">
        <v>1.32935446</v>
      </c>
      <c r="G362" s="83">
        <v>1.3224851</v>
      </c>
      <c r="H362" s="83">
        <v>1.3229915999999999</v>
      </c>
      <c r="I362" s="83">
        <v>1.36250407</v>
      </c>
      <c r="J362" s="83">
        <v>1.4282314599999999</v>
      </c>
      <c r="K362" s="83">
        <v>1.4496629400000001</v>
      </c>
      <c r="L362" s="2"/>
      <c r="M362" s="2"/>
      <c r="N362" s="2"/>
      <c r="O362" s="2"/>
      <c r="P362" s="2"/>
      <c r="Q362" s="2"/>
      <c r="R362" s="2"/>
      <c r="S362" s="2"/>
      <c r="T362" s="2"/>
    </row>
    <row r="363" spans="1:27" x14ac:dyDescent="0.25">
      <c r="A363" s="76">
        <v>45013</v>
      </c>
      <c r="B363" s="77">
        <v>1</v>
      </c>
      <c r="C363" s="83">
        <v>1.1245080700000001</v>
      </c>
      <c r="D363" s="83">
        <v>1.3066267600000001</v>
      </c>
      <c r="E363" s="83">
        <v>1.1287988</v>
      </c>
      <c r="F363" s="83">
        <v>1.3260794600000001</v>
      </c>
      <c r="G363" s="83">
        <v>1.31444264</v>
      </c>
      <c r="H363" s="83">
        <v>1.3078963800000001</v>
      </c>
      <c r="I363" s="83">
        <v>1.3426670999999999</v>
      </c>
      <c r="J363" s="83">
        <v>1.4025707300000001</v>
      </c>
      <c r="K363" s="83">
        <v>1.4184034299999999</v>
      </c>
      <c r="L363" s="2"/>
      <c r="M363" s="2"/>
      <c r="N363" s="2"/>
      <c r="O363" s="2"/>
      <c r="P363" s="2"/>
      <c r="Q363" s="2"/>
      <c r="R363" s="2"/>
      <c r="S363" s="2"/>
      <c r="T363" s="2"/>
    </row>
    <row r="364" spans="1:27" x14ac:dyDescent="0.25">
      <c r="A364" s="76">
        <v>45014</v>
      </c>
      <c r="B364" s="77">
        <v>1</v>
      </c>
      <c r="C364" s="83">
        <v>1.11851426</v>
      </c>
      <c r="D364" s="83">
        <v>1.2808120000000001</v>
      </c>
      <c r="E364" s="83">
        <v>1.13534906</v>
      </c>
      <c r="F364" s="83">
        <v>1.32280445</v>
      </c>
      <c r="G364" s="83">
        <v>1.30612668</v>
      </c>
      <c r="H364" s="83">
        <v>1.2923688600000001</v>
      </c>
      <c r="I364" s="83">
        <v>1.32230648</v>
      </c>
      <c r="J364" s="83">
        <v>1.37624233</v>
      </c>
      <c r="K364" s="83">
        <v>1.38636268</v>
      </c>
      <c r="L364" s="2"/>
      <c r="M364" s="2"/>
      <c r="N364" s="2"/>
      <c r="O364" s="2"/>
      <c r="P364" s="2"/>
      <c r="Q364" s="2"/>
      <c r="R364" s="2"/>
      <c r="S364" s="2"/>
      <c r="T364" s="2"/>
    </row>
    <row r="365" spans="1:27" x14ac:dyDescent="0.25">
      <c r="A365" s="76">
        <v>45015</v>
      </c>
      <c r="B365" s="77">
        <v>1</v>
      </c>
      <c r="C365" s="83">
        <v>1.1123265</v>
      </c>
      <c r="D365" s="83">
        <v>1.25719757</v>
      </c>
      <c r="E365" s="83">
        <v>1.14189933</v>
      </c>
      <c r="F365" s="83">
        <v>1.3195294500000001</v>
      </c>
      <c r="G365" s="83">
        <v>1.2989734399999999</v>
      </c>
      <c r="H365" s="83">
        <v>1.2783202199999999</v>
      </c>
      <c r="I365" s="83">
        <v>1.30377458</v>
      </c>
      <c r="J365" s="83">
        <v>1.3525929699999999</v>
      </c>
      <c r="K365" s="83">
        <v>1.3578868500000001</v>
      </c>
      <c r="L365" s="2"/>
      <c r="M365" s="2"/>
      <c r="N365" s="2"/>
      <c r="O365" s="2"/>
      <c r="P365" s="2"/>
      <c r="Q365" s="2"/>
      <c r="R365" s="2"/>
      <c r="S365" s="2"/>
      <c r="T365" s="2"/>
    </row>
    <row r="366" spans="1:27" x14ac:dyDescent="0.25">
      <c r="A366" s="76">
        <v>45016</v>
      </c>
      <c r="B366" s="77">
        <v>1</v>
      </c>
      <c r="C366" s="83">
        <v>1.10613874</v>
      </c>
      <c r="D366" s="83">
        <v>1.2315522800000001</v>
      </c>
      <c r="E366" s="83">
        <v>1.1484496</v>
      </c>
      <c r="F366" s="83">
        <v>1.31625445</v>
      </c>
      <c r="G366" s="83">
        <v>1.2911001099999999</v>
      </c>
      <c r="H366" s="83">
        <v>1.26296568</v>
      </c>
      <c r="I366" s="83">
        <v>1.28360487</v>
      </c>
      <c r="J366" s="83">
        <v>1.32687318</v>
      </c>
      <c r="K366" s="83">
        <v>1.3269704499999999</v>
      </c>
      <c r="L366" s="2"/>
      <c r="M366" s="2"/>
      <c r="N366" s="2"/>
      <c r="O366" s="2"/>
      <c r="P366" s="2"/>
      <c r="Q366" s="2"/>
      <c r="R366" s="2"/>
      <c r="S366" s="2"/>
      <c r="T366" s="2"/>
    </row>
    <row r="367" spans="1:27" x14ac:dyDescent="0.25">
      <c r="L367" s="99"/>
      <c r="M367" s="99"/>
      <c r="N367" s="99"/>
      <c r="O367" s="99"/>
      <c r="P367" s="99"/>
      <c r="Q367" s="99"/>
      <c r="R367" s="99"/>
      <c r="S367" s="99"/>
      <c r="T367" s="99"/>
      <c r="U367" s="99"/>
      <c r="V367" s="99"/>
      <c r="W367" s="99"/>
      <c r="X367" s="99"/>
      <c r="Y367" s="99"/>
      <c r="Z367" s="99"/>
      <c r="AA367" s="99"/>
    </row>
    <row r="368" spans="1:27" x14ac:dyDescent="0.25">
      <c r="C368" s="103">
        <f>SUM(C2:C367)</f>
        <v>364.99999992999977</v>
      </c>
      <c r="D368" s="103">
        <f t="shared" ref="D368:K368" si="0">SUM(D2:D367)</f>
        <v>365.00000011999998</v>
      </c>
      <c r="E368" s="103">
        <f t="shared" si="0"/>
        <v>364.99999999000039</v>
      </c>
      <c r="F368" s="103">
        <f t="shared" si="0"/>
        <v>365.00000013999977</v>
      </c>
      <c r="G368" s="103">
        <f t="shared" si="0"/>
        <v>365.00000001999985</v>
      </c>
      <c r="H368" s="103">
        <f t="shared" si="0"/>
        <v>364.99999999000011</v>
      </c>
      <c r="I368" s="103">
        <f t="shared" si="0"/>
        <v>365.00000007999989</v>
      </c>
      <c r="J368" s="103">
        <f t="shared" si="0"/>
        <v>365.00000001000046</v>
      </c>
      <c r="K368" s="103">
        <f t="shared" si="0"/>
        <v>365.00000000999984</v>
      </c>
    </row>
  </sheetData>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zoomScaleNormal="100" workbookViewId="0">
      <pane xSplit="1" ySplit="1" topLeftCell="B2" activePane="bottomRight" state="frozen"/>
      <selection sqref="A1:G1"/>
      <selection pane="topRight" sqref="A1:G1"/>
      <selection pane="bottomLeft" sqref="A1:G1"/>
      <selection pane="bottomRight" activeCell="B2" sqref="B2"/>
    </sheetView>
  </sheetViews>
  <sheetFormatPr baseColWidth="10" defaultRowHeight="12.5" x14ac:dyDescent="0.25"/>
  <cols>
    <col min="1" max="1" width="11" style="49" bestFit="1" customWidth="1"/>
    <col min="2" max="2" width="15.54296875" style="49" bestFit="1" customWidth="1"/>
    <col min="3" max="6" width="14.1796875" style="49" customWidth="1"/>
  </cols>
  <sheetData>
    <row r="1" spans="1:6" s="3" customFormat="1" ht="15" x14ac:dyDescent="0.25">
      <c r="A1" s="61" t="s">
        <v>4</v>
      </c>
      <c r="B1" s="61" t="s">
        <v>5</v>
      </c>
      <c r="C1" s="61" t="s">
        <v>69</v>
      </c>
      <c r="D1" s="61" t="s">
        <v>70</v>
      </c>
      <c r="E1" s="61" t="s">
        <v>16</v>
      </c>
      <c r="F1" s="61" t="s">
        <v>17</v>
      </c>
    </row>
    <row r="2" spans="1:6" x14ac:dyDescent="0.25">
      <c r="A2" s="78" t="s">
        <v>6</v>
      </c>
      <c r="B2" s="78" t="s">
        <v>88</v>
      </c>
      <c r="C2" s="79">
        <v>44652</v>
      </c>
      <c r="D2" s="79">
        <v>44681</v>
      </c>
      <c r="E2" s="78">
        <v>-4.6757E-2</v>
      </c>
      <c r="F2" s="78">
        <v>-4.1562000000000002E-2</v>
      </c>
    </row>
    <row r="3" spans="1:6" x14ac:dyDescent="0.25">
      <c r="A3" s="78" t="s">
        <v>6</v>
      </c>
      <c r="B3" s="78" t="s">
        <v>88</v>
      </c>
      <c r="C3" s="79">
        <v>44682</v>
      </c>
      <c r="D3" s="79">
        <v>44712</v>
      </c>
      <c r="E3" s="78">
        <v>-4.3586E-2</v>
      </c>
      <c r="F3" s="78">
        <v>-3.8743E-2</v>
      </c>
    </row>
    <row r="4" spans="1:6" x14ac:dyDescent="0.25">
      <c r="A4" s="78" t="s">
        <v>6</v>
      </c>
      <c r="B4" s="78" t="s">
        <v>88</v>
      </c>
      <c r="C4" s="79">
        <v>44713</v>
      </c>
      <c r="D4" s="79">
        <v>44742</v>
      </c>
      <c r="E4" s="78">
        <v>-4.1036000000000003E-2</v>
      </c>
      <c r="F4" s="78">
        <v>-3.6477000000000002E-2</v>
      </c>
    </row>
    <row r="5" spans="1:6" x14ac:dyDescent="0.25">
      <c r="A5" s="78" t="s">
        <v>6</v>
      </c>
      <c r="B5" s="78" t="s">
        <v>88</v>
      </c>
      <c r="C5" s="79">
        <v>44743</v>
      </c>
      <c r="D5" s="79">
        <v>44773</v>
      </c>
      <c r="E5" s="78">
        <v>0</v>
      </c>
      <c r="F5" s="78">
        <v>0</v>
      </c>
    </row>
    <row r="6" spans="1:6" x14ac:dyDescent="0.25">
      <c r="A6" s="78" t="s">
        <v>6</v>
      </c>
      <c r="B6" s="78" t="s">
        <v>88</v>
      </c>
      <c r="C6" s="79">
        <v>44774</v>
      </c>
      <c r="D6" s="79">
        <v>44804</v>
      </c>
      <c r="E6" s="78">
        <v>0</v>
      </c>
      <c r="F6" s="78">
        <v>0</v>
      </c>
    </row>
    <row r="7" spans="1:6" x14ac:dyDescent="0.25">
      <c r="A7" s="78" t="s">
        <v>6</v>
      </c>
      <c r="B7" s="78" t="s">
        <v>88</v>
      </c>
      <c r="C7" s="79">
        <v>44805</v>
      </c>
      <c r="D7" s="79">
        <v>44834</v>
      </c>
      <c r="E7" s="78">
        <v>-4.2657E-2</v>
      </c>
      <c r="F7" s="78">
        <v>-3.7916999999999999E-2</v>
      </c>
    </row>
    <row r="8" spans="1:6" x14ac:dyDescent="0.25">
      <c r="A8" s="78" t="s">
        <v>6</v>
      </c>
      <c r="B8" s="78" t="s">
        <v>88</v>
      </c>
      <c r="C8" s="79">
        <v>44835</v>
      </c>
      <c r="D8" s="79">
        <v>44865</v>
      </c>
      <c r="E8" s="78">
        <v>-4.6087999999999997E-2</v>
      </c>
      <c r="F8" s="78">
        <v>-4.0967000000000003E-2</v>
      </c>
    </row>
    <row r="9" spans="1:6" x14ac:dyDescent="0.25">
      <c r="A9" s="78" t="s">
        <v>6</v>
      </c>
      <c r="B9" s="78" t="s">
        <v>88</v>
      </c>
      <c r="C9" s="79">
        <v>44866</v>
      </c>
      <c r="D9" s="79">
        <v>44895</v>
      </c>
      <c r="E9" s="78">
        <v>-4.9738999999999998E-2</v>
      </c>
      <c r="F9" s="78">
        <v>-4.4212000000000001E-2</v>
      </c>
    </row>
    <row r="10" spans="1:6" x14ac:dyDescent="0.25">
      <c r="A10" s="78" t="s">
        <v>6</v>
      </c>
      <c r="B10" s="78" t="s">
        <v>88</v>
      </c>
      <c r="C10" s="79">
        <v>44896</v>
      </c>
      <c r="D10" s="79">
        <v>44926</v>
      </c>
      <c r="E10" s="78">
        <v>-5.2558000000000001E-2</v>
      </c>
      <c r="F10" s="78">
        <v>-4.6718999999999997E-2</v>
      </c>
    </row>
    <row r="11" spans="1:6" x14ac:dyDescent="0.25">
      <c r="A11" s="78" t="s">
        <v>6</v>
      </c>
      <c r="B11" s="78" t="s">
        <v>88</v>
      </c>
      <c r="C11" s="79">
        <v>44927</v>
      </c>
      <c r="D11" s="79">
        <v>44957</v>
      </c>
      <c r="E11" s="78">
        <v>-5.2866999999999997E-2</v>
      </c>
      <c r="F11" s="78">
        <v>-4.6993E-2</v>
      </c>
    </row>
    <row r="12" spans="1:6" x14ac:dyDescent="0.25">
      <c r="A12" s="78" t="s">
        <v>6</v>
      </c>
      <c r="B12" s="78" t="s">
        <v>88</v>
      </c>
      <c r="C12" s="79">
        <v>44958</v>
      </c>
      <c r="D12" s="79">
        <v>44985</v>
      </c>
      <c r="E12" s="78">
        <v>-5.1707999999999997E-2</v>
      </c>
      <c r="F12" s="78">
        <v>-4.5962999999999997E-2</v>
      </c>
    </row>
    <row r="13" spans="1:6" x14ac:dyDescent="0.25">
      <c r="A13" s="78" t="s">
        <v>6</v>
      </c>
      <c r="B13" s="78" t="s">
        <v>88</v>
      </c>
      <c r="C13" s="79">
        <v>44986</v>
      </c>
      <c r="D13" s="79">
        <v>45016</v>
      </c>
      <c r="E13" s="78">
        <v>-4.9924999999999997E-2</v>
      </c>
      <c r="F13" s="78">
        <v>-4.4378000000000001E-2</v>
      </c>
    </row>
    <row r="14" spans="1:6" x14ac:dyDescent="0.25">
      <c r="A14" s="71" t="s">
        <v>7</v>
      </c>
      <c r="B14" s="71" t="s">
        <v>88</v>
      </c>
      <c r="C14" s="72">
        <v>44652</v>
      </c>
      <c r="D14" s="72">
        <v>44681</v>
      </c>
      <c r="E14" s="71">
        <v>-0.14894499999999999</v>
      </c>
      <c r="F14" s="71">
        <v>-0.15367</v>
      </c>
    </row>
    <row r="15" spans="1:6" x14ac:dyDescent="0.25">
      <c r="A15" s="71" t="s">
        <v>7</v>
      </c>
      <c r="B15" s="71" t="s">
        <v>88</v>
      </c>
      <c r="C15" s="72">
        <v>44682</v>
      </c>
      <c r="D15" s="72">
        <v>44712</v>
      </c>
      <c r="E15" s="71">
        <v>-0.10914500000000001</v>
      </c>
      <c r="F15" s="71">
        <v>-0.10446999999999999</v>
      </c>
    </row>
    <row r="16" spans="1:6" x14ac:dyDescent="0.25">
      <c r="A16" s="71" t="s">
        <v>7</v>
      </c>
      <c r="B16" s="71" t="s">
        <v>88</v>
      </c>
      <c r="C16" s="72">
        <v>44713</v>
      </c>
      <c r="D16" s="72">
        <v>44742</v>
      </c>
      <c r="E16" s="71">
        <v>-7.1745000000000003E-2</v>
      </c>
      <c r="F16" s="71">
        <v>-7.0269999999999999E-2</v>
      </c>
    </row>
    <row r="17" spans="1:6" x14ac:dyDescent="0.25">
      <c r="A17" s="71" t="s">
        <v>7</v>
      </c>
      <c r="B17" s="71" t="s">
        <v>88</v>
      </c>
      <c r="C17" s="72">
        <v>44743</v>
      </c>
      <c r="D17" s="72">
        <v>44773</v>
      </c>
      <c r="E17" s="71">
        <v>0</v>
      </c>
      <c r="F17" s="71">
        <v>0</v>
      </c>
    </row>
    <row r="18" spans="1:6" x14ac:dyDescent="0.25">
      <c r="A18" s="71" t="s">
        <v>7</v>
      </c>
      <c r="B18" s="71" t="s">
        <v>88</v>
      </c>
      <c r="C18" s="72">
        <v>44774</v>
      </c>
      <c r="D18" s="72">
        <v>44804</v>
      </c>
      <c r="E18" s="71">
        <v>0</v>
      </c>
      <c r="F18" s="71">
        <v>0</v>
      </c>
    </row>
    <row r="19" spans="1:6" x14ac:dyDescent="0.25">
      <c r="A19" s="71" t="s">
        <v>7</v>
      </c>
      <c r="B19" s="71" t="s">
        <v>88</v>
      </c>
      <c r="C19" s="72">
        <v>44805</v>
      </c>
      <c r="D19" s="72">
        <v>44834</v>
      </c>
      <c r="E19" s="71">
        <v>-7.1745000000000003E-2</v>
      </c>
      <c r="F19" s="71">
        <v>-7.0269999999999999E-2</v>
      </c>
    </row>
    <row r="20" spans="1:6" x14ac:dyDescent="0.25">
      <c r="A20" s="71" t="s">
        <v>7</v>
      </c>
      <c r="B20" s="71" t="s">
        <v>88</v>
      </c>
      <c r="C20" s="72">
        <v>44835</v>
      </c>
      <c r="D20" s="72">
        <v>44865</v>
      </c>
      <c r="E20" s="71">
        <v>-0.120245</v>
      </c>
      <c r="F20" s="71">
        <v>-0.12267</v>
      </c>
    </row>
    <row r="21" spans="1:6" x14ac:dyDescent="0.25">
      <c r="A21" s="71" t="s">
        <v>7</v>
      </c>
      <c r="B21" s="71" t="s">
        <v>88</v>
      </c>
      <c r="C21" s="72">
        <v>44866</v>
      </c>
      <c r="D21" s="72">
        <v>44895</v>
      </c>
      <c r="E21" s="71">
        <v>-0.153645</v>
      </c>
      <c r="F21" s="71">
        <v>-0.14887</v>
      </c>
    </row>
    <row r="22" spans="1:6" x14ac:dyDescent="0.25">
      <c r="A22" s="71" t="s">
        <v>7</v>
      </c>
      <c r="B22" s="71" t="s">
        <v>88</v>
      </c>
      <c r="C22" s="72">
        <v>44896</v>
      </c>
      <c r="D22" s="72">
        <v>44926</v>
      </c>
      <c r="E22" s="71">
        <v>-0.15074499999999999</v>
      </c>
      <c r="F22" s="71">
        <v>-0.15267</v>
      </c>
    </row>
    <row r="23" spans="1:6" x14ac:dyDescent="0.25">
      <c r="A23" s="71" t="s">
        <v>7</v>
      </c>
      <c r="B23" s="71" t="s">
        <v>88</v>
      </c>
      <c r="C23" s="72">
        <v>44927</v>
      </c>
      <c r="D23" s="72">
        <v>44957</v>
      </c>
      <c r="E23" s="71">
        <v>-0.15074499999999999</v>
      </c>
      <c r="F23" s="71">
        <v>-0.15267</v>
      </c>
    </row>
    <row r="24" spans="1:6" x14ac:dyDescent="0.25">
      <c r="A24" s="71" t="s">
        <v>7</v>
      </c>
      <c r="B24" s="71" t="s">
        <v>88</v>
      </c>
      <c r="C24" s="72">
        <v>44958</v>
      </c>
      <c r="D24" s="72">
        <v>44985</v>
      </c>
      <c r="E24" s="71">
        <v>-0.15074499999999999</v>
      </c>
      <c r="F24" s="71">
        <v>-0.15267</v>
      </c>
    </row>
    <row r="25" spans="1:6" x14ac:dyDescent="0.25">
      <c r="A25" s="71" t="s">
        <v>7</v>
      </c>
      <c r="B25" s="71" t="s">
        <v>88</v>
      </c>
      <c r="C25" s="72">
        <v>44986</v>
      </c>
      <c r="D25" s="72">
        <v>45016</v>
      </c>
      <c r="E25" s="71">
        <v>-0.15074499999999999</v>
      </c>
      <c r="F25" s="71">
        <v>-0.15267</v>
      </c>
    </row>
    <row r="26" spans="1:6" x14ac:dyDescent="0.25">
      <c r="A26" s="78" t="s">
        <v>8</v>
      </c>
      <c r="B26" s="78" t="s">
        <v>88</v>
      </c>
      <c r="C26" s="79">
        <v>44652</v>
      </c>
      <c r="D26" s="79">
        <v>44681</v>
      </c>
      <c r="E26" s="78">
        <v>0</v>
      </c>
      <c r="F26" s="78">
        <v>0</v>
      </c>
    </row>
    <row r="27" spans="1:6" x14ac:dyDescent="0.25">
      <c r="A27" s="78" t="s">
        <v>8</v>
      </c>
      <c r="B27" s="78" t="s">
        <v>88</v>
      </c>
      <c r="C27" s="79">
        <v>44682</v>
      </c>
      <c r="D27" s="79">
        <v>44712</v>
      </c>
      <c r="E27" s="78">
        <v>0</v>
      </c>
      <c r="F27" s="78">
        <v>0</v>
      </c>
    </row>
    <row r="28" spans="1:6" x14ac:dyDescent="0.25">
      <c r="A28" s="78" t="s">
        <v>8</v>
      </c>
      <c r="B28" s="78" t="s">
        <v>88</v>
      </c>
      <c r="C28" s="79">
        <v>44713</v>
      </c>
      <c r="D28" s="79">
        <v>44742</v>
      </c>
      <c r="E28" s="78">
        <v>0</v>
      </c>
      <c r="F28" s="78">
        <v>0</v>
      </c>
    </row>
    <row r="29" spans="1:6" x14ac:dyDescent="0.25">
      <c r="A29" s="78" t="s">
        <v>8</v>
      </c>
      <c r="B29" s="78" t="s">
        <v>88</v>
      </c>
      <c r="C29" s="79">
        <v>44743</v>
      </c>
      <c r="D29" s="79">
        <v>44773</v>
      </c>
      <c r="E29" s="78">
        <v>0</v>
      </c>
      <c r="F29" s="78">
        <v>0</v>
      </c>
    </row>
    <row r="30" spans="1:6" x14ac:dyDescent="0.25">
      <c r="A30" s="78" t="s">
        <v>8</v>
      </c>
      <c r="B30" s="78" t="s">
        <v>88</v>
      </c>
      <c r="C30" s="79">
        <v>44774</v>
      </c>
      <c r="D30" s="79">
        <v>44804</v>
      </c>
      <c r="E30" s="78">
        <v>0</v>
      </c>
      <c r="F30" s="78">
        <v>0</v>
      </c>
    </row>
    <row r="31" spans="1:6" x14ac:dyDescent="0.25">
      <c r="A31" s="78" t="s">
        <v>8</v>
      </c>
      <c r="B31" s="78" t="s">
        <v>88</v>
      </c>
      <c r="C31" s="79">
        <v>44805</v>
      </c>
      <c r="D31" s="79">
        <v>44834</v>
      </c>
      <c r="E31" s="78">
        <v>0</v>
      </c>
      <c r="F31" s="78">
        <v>0</v>
      </c>
    </row>
    <row r="32" spans="1:6" x14ac:dyDescent="0.25">
      <c r="A32" s="78" t="s">
        <v>8</v>
      </c>
      <c r="B32" s="78" t="s">
        <v>88</v>
      </c>
      <c r="C32" s="79">
        <v>44835</v>
      </c>
      <c r="D32" s="79">
        <v>44865</v>
      </c>
      <c r="E32" s="78">
        <v>0</v>
      </c>
      <c r="F32" s="78">
        <v>0</v>
      </c>
    </row>
    <row r="33" spans="1:6" x14ac:dyDescent="0.25">
      <c r="A33" s="78" t="s">
        <v>8</v>
      </c>
      <c r="B33" s="78" t="s">
        <v>88</v>
      </c>
      <c r="C33" s="79">
        <v>44866</v>
      </c>
      <c r="D33" s="79">
        <v>44895</v>
      </c>
      <c r="E33" s="78">
        <v>0</v>
      </c>
      <c r="F33" s="78">
        <v>0</v>
      </c>
    </row>
    <row r="34" spans="1:6" x14ac:dyDescent="0.25">
      <c r="A34" s="78" t="s">
        <v>8</v>
      </c>
      <c r="B34" s="78" t="s">
        <v>88</v>
      </c>
      <c r="C34" s="79">
        <v>44896</v>
      </c>
      <c r="D34" s="79">
        <v>44926</v>
      </c>
      <c r="E34" s="78">
        <v>0</v>
      </c>
      <c r="F34" s="78">
        <v>0</v>
      </c>
    </row>
    <row r="35" spans="1:6" x14ac:dyDescent="0.25">
      <c r="A35" s="78" t="s">
        <v>8</v>
      </c>
      <c r="B35" s="78" t="s">
        <v>88</v>
      </c>
      <c r="C35" s="79">
        <v>44927</v>
      </c>
      <c r="D35" s="79">
        <v>44957</v>
      </c>
      <c r="E35" s="78">
        <v>0</v>
      </c>
      <c r="F35" s="78">
        <v>0</v>
      </c>
    </row>
    <row r="36" spans="1:6" x14ac:dyDescent="0.25">
      <c r="A36" s="78" t="s">
        <v>8</v>
      </c>
      <c r="B36" s="78" t="s">
        <v>88</v>
      </c>
      <c r="C36" s="79">
        <v>44958</v>
      </c>
      <c r="D36" s="79">
        <v>44985</v>
      </c>
      <c r="E36" s="78">
        <v>0</v>
      </c>
      <c r="F36" s="78">
        <v>0</v>
      </c>
    </row>
    <row r="37" spans="1:6" x14ac:dyDescent="0.25">
      <c r="A37" s="78" t="s">
        <v>8</v>
      </c>
      <c r="B37" s="78" t="s">
        <v>88</v>
      </c>
      <c r="C37" s="79">
        <v>44986</v>
      </c>
      <c r="D37" s="79">
        <v>45016</v>
      </c>
      <c r="E37" s="78">
        <v>0</v>
      </c>
      <c r="F37" s="78">
        <v>0</v>
      </c>
    </row>
    <row r="38" spans="1:6" x14ac:dyDescent="0.25">
      <c r="A38" s="71" t="s">
        <v>9</v>
      </c>
      <c r="B38" s="71" t="s">
        <v>88</v>
      </c>
      <c r="C38" s="72">
        <v>44652</v>
      </c>
      <c r="D38" s="72">
        <v>44681</v>
      </c>
      <c r="E38" s="71">
        <v>0</v>
      </c>
      <c r="F38" s="71">
        <v>0</v>
      </c>
    </row>
    <row r="39" spans="1:6" x14ac:dyDescent="0.25">
      <c r="A39" s="71" t="s">
        <v>9</v>
      </c>
      <c r="B39" s="71" t="s">
        <v>88</v>
      </c>
      <c r="C39" s="72">
        <v>44682</v>
      </c>
      <c r="D39" s="72">
        <v>44712</v>
      </c>
      <c r="E39" s="71">
        <v>0</v>
      </c>
      <c r="F39" s="71">
        <v>0</v>
      </c>
    </row>
    <row r="40" spans="1:6" x14ac:dyDescent="0.25">
      <c r="A40" s="71" t="s">
        <v>9</v>
      </c>
      <c r="B40" s="71" t="s">
        <v>88</v>
      </c>
      <c r="C40" s="72">
        <v>44713</v>
      </c>
      <c r="D40" s="72">
        <v>44742</v>
      </c>
      <c r="E40" s="71">
        <v>0</v>
      </c>
      <c r="F40" s="71">
        <v>0</v>
      </c>
    </row>
    <row r="41" spans="1:6" x14ac:dyDescent="0.25">
      <c r="A41" s="71" t="s">
        <v>9</v>
      </c>
      <c r="B41" s="71" t="s">
        <v>88</v>
      </c>
      <c r="C41" s="72">
        <v>44743</v>
      </c>
      <c r="D41" s="72">
        <v>44773</v>
      </c>
      <c r="E41" s="71">
        <v>0</v>
      </c>
      <c r="F41" s="71">
        <v>0</v>
      </c>
    </row>
    <row r="42" spans="1:6" x14ac:dyDescent="0.25">
      <c r="A42" s="71" t="s">
        <v>9</v>
      </c>
      <c r="B42" s="71" t="s">
        <v>88</v>
      </c>
      <c r="C42" s="72">
        <v>44774</v>
      </c>
      <c r="D42" s="72">
        <v>44804</v>
      </c>
      <c r="E42" s="71">
        <v>0</v>
      </c>
      <c r="F42" s="71">
        <v>0</v>
      </c>
    </row>
    <row r="43" spans="1:6" x14ac:dyDescent="0.25">
      <c r="A43" s="71" t="s">
        <v>9</v>
      </c>
      <c r="B43" s="71" t="s">
        <v>88</v>
      </c>
      <c r="C43" s="72">
        <v>44805</v>
      </c>
      <c r="D43" s="72">
        <v>44834</v>
      </c>
      <c r="E43" s="71">
        <v>0</v>
      </c>
      <c r="F43" s="71">
        <v>0</v>
      </c>
    </row>
    <row r="44" spans="1:6" x14ac:dyDescent="0.25">
      <c r="A44" s="71" t="s">
        <v>9</v>
      </c>
      <c r="B44" s="71" t="s">
        <v>88</v>
      </c>
      <c r="C44" s="72">
        <v>44835</v>
      </c>
      <c r="D44" s="72">
        <v>44865</v>
      </c>
      <c r="E44" s="71">
        <v>0</v>
      </c>
      <c r="F44" s="71">
        <v>0</v>
      </c>
    </row>
    <row r="45" spans="1:6" x14ac:dyDescent="0.25">
      <c r="A45" s="71" t="s">
        <v>9</v>
      </c>
      <c r="B45" s="71" t="s">
        <v>88</v>
      </c>
      <c r="C45" s="72">
        <v>44866</v>
      </c>
      <c r="D45" s="72">
        <v>44895</v>
      </c>
      <c r="E45" s="71">
        <v>0</v>
      </c>
      <c r="F45" s="71">
        <v>0</v>
      </c>
    </row>
    <row r="46" spans="1:6" x14ac:dyDescent="0.25">
      <c r="A46" s="71" t="s">
        <v>9</v>
      </c>
      <c r="B46" s="71" t="s">
        <v>88</v>
      </c>
      <c r="C46" s="72">
        <v>44896</v>
      </c>
      <c r="D46" s="72">
        <v>44926</v>
      </c>
      <c r="E46" s="71">
        <v>0</v>
      </c>
      <c r="F46" s="71">
        <v>0</v>
      </c>
    </row>
    <row r="47" spans="1:6" x14ac:dyDescent="0.25">
      <c r="A47" s="71" t="s">
        <v>9</v>
      </c>
      <c r="B47" s="71" t="s">
        <v>88</v>
      </c>
      <c r="C47" s="72">
        <v>44927</v>
      </c>
      <c r="D47" s="72">
        <v>44957</v>
      </c>
      <c r="E47" s="71">
        <v>0</v>
      </c>
      <c r="F47" s="71">
        <v>0</v>
      </c>
    </row>
    <row r="48" spans="1:6" x14ac:dyDescent="0.25">
      <c r="A48" s="71" t="s">
        <v>9</v>
      </c>
      <c r="B48" s="71" t="s">
        <v>88</v>
      </c>
      <c r="C48" s="72">
        <v>44958</v>
      </c>
      <c r="D48" s="72">
        <v>44985</v>
      </c>
      <c r="E48" s="71">
        <v>0</v>
      </c>
      <c r="F48" s="71">
        <v>0</v>
      </c>
    </row>
    <row r="49" spans="1:8" x14ac:dyDescent="0.25">
      <c r="A49" s="71" t="s">
        <v>9</v>
      </c>
      <c r="B49" s="71" t="s">
        <v>88</v>
      </c>
      <c r="C49" s="72">
        <v>44986</v>
      </c>
      <c r="D49" s="72">
        <v>45016</v>
      </c>
      <c r="E49" s="71">
        <v>0</v>
      </c>
      <c r="F49" s="71">
        <v>0</v>
      </c>
    </row>
    <row r="50" spans="1:8" x14ac:dyDescent="0.25">
      <c r="A50" s="78" t="s">
        <v>10</v>
      </c>
      <c r="B50" s="78" t="s">
        <v>88</v>
      </c>
      <c r="C50" s="79">
        <v>44652</v>
      </c>
      <c r="D50" s="79">
        <v>44681</v>
      </c>
      <c r="E50" s="78">
        <v>-4.3020000000000003E-2</v>
      </c>
      <c r="F50" s="78">
        <v>-5.7064999999999998E-2</v>
      </c>
      <c r="G50" s="97"/>
      <c r="H50" s="97"/>
    </row>
    <row r="51" spans="1:8" x14ac:dyDescent="0.25">
      <c r="A51" s="78" t="s">
        <v>10</v>
      </c>
      <c r="B51" s="78" t="s">
        <v>88</v>
      </c>
      <c r="C51" s="79">
        <v>44682</v>
      </c>
      <c r="D51" s="79">
        <v>44712</v>
      </c>
      <c r="E51" s="78">
        <v>-4.0320000000000002E-2</v>
      </c>
      <c r="F51" s="78">
        <v>-4.0965000000000001E-2</v>
      </c>
      <c r="G51" s="97"/>
      <c r="H51" s="97"/>
    </row>
    <row r="52" spans="1:8" x14ac:dyDescent="0.25">
      <c r="A52" s="78" t="s">
        <v>10</v>
      </c>
      <c r="B52" s="78" t="s">
        <v>88</v>
      </c>
      <c r="C52" s="79">
        <v>44713</v>
      </c>
      <c r="D52" s="79">
        <v>44742</v>
      </c>
      <c r="E52" s="78">
        <v>-2.7519999999999999E-2</v>
      </c>
      <c r="F52" s="78">
        <v>-3.8265E-2</v>
      </c>
      <c r="G52" s="97"/>
      <c r="H52" s="97"/>
    </row>
    <row r="53" spans="1:8" x14ac:dyDescent="0.25">
      <c r="A53" s="78" t="s">
        <v>10</v>
      </c>
      <c r="B53" s="78" t="s">
        <v>88</v>
      </c>
      <c r="C53" s="79">
        <v>44743</v>
      </c>
      <c r="D53" s="79">
        <v>44773</v>
      </c>
      <c r="E53" s="78">
        <v>0</v>
      </c>
      <c r="F53" s="78">
        <v>0</v>
      </c>
      <c r="G53" s="97"/>
      <c r="H53" s="97"/>
    </row>
    <row r="54" spans="1:8" x14ac:dyDescent="0.25">
      <c r="A54" s="78" t="s">
        <v>10</v>
      </c>
      <c r="B54" s="78" t="s">
        <v>88</v>
      </c>
      <c r="C54" s="79">
        <v>44774</v>
      </c>
      <c r="D54" s="79">
        <v>44804</v>
      </c>
      <c r="E54" s="78">
        <v>0</v>
      </c>
      <c r="F54" s="78">
        <v>0</v>
      </c>
      <c r="G54" s="97"/>
      <c r="H54" s="97"/>
    </row>
    <row r="55" spans="1:8" x14ac:dyDescent="0.25">
      <c r="A55" s="78" t="s">
        <v>10</v>
      </c>
      <c r="B55" s="78" t="s">
        <v>88</v>
      </c>
      <c r="C55" s="79">
        <v>44805</v>
      </c>
      <c r="D55" s="79">
        <v>44834</v>
      </c>
      <c r="E55" s="78">
        <v>-2.7519999999999999E-2</v>
      </c>
      <c r="F55" s="78">
        <v>-3.8265E-2</v>
      </c>
      <c r="G55" s="97"/>
      <c r="H55" s="97"/>
    </row>
    <row r="56" spans="1:8" x14ac:dyDescent="0.25">
      <c r="A56" s="78" t="s">
        <v>10</v>
      </c>
      <c r="B56" s="78" t="s">
        <v>88</v>
      </c>
      <c r="C56" s="79">
        <v>44835</v>
      </c>
      <c r="D56" s="79">
        <v>44865</v>
      </c>
      <c r="E56" s="78">
        <v>-3.0419999999999999E-2</v>
      </c>
      <c r="F56" s="78">
        <v>-4.9965000000000002E-2</v>
      </c>
      <c r="G56" s="97"/>
      <c r="H56" s="97"/>
    </row>
    <row r="57" spans="1:8" x14ac:dyDescent="0.25">
      <c r="A57" s="78" t="s">
        <v>10</v>
      </c>
      <c r="B57" s="78" t="s">
        <v>88</v>
      </c>
      <c r="C57" s="79">
        <v>44866</v>
      </c>
      <c r="D57" s="79">
        <v>44895</v>
      </c>
      <c r="E57" s="78">
        <v>-4.3020000000000003E-2</v>
      </c>
      <c r="F57" s="78">
        <v>-5.7064999999999998E-2</v>
      </c>
      <c r="G57" s="97"/>
      <c r="H57" s="97"/>
    </row>
    <row r="58" spans="1:8" x14ac:dyDescent="0.25">
      <c r="A58" s="78" t="s">
        <v>10</v>
      </c>
      <c r="B58" s="78" t="s">
        <v>88</v>
      </c>
      <c r="C58" s="79">
        <v>44896</v>
      </c>
      <c r="D58" s="79">
        <v>44926</v>
      </c>
      <c r="E58" s="78">
        <v>-4.3020000000000003E-2</v>
      </c>
      <c r="F58" s="78">
        <v>-5.7064999999999998E-2</v>
      </c>
      <c r="G58" s="97"/>
      <c r="H58" s="97"/>
    </row>
    <row r="59" spans="1:8" x14ac:dyDescent="0.25">
      <c r="A59" s="78" t="s">
        <v>10</v>
      </c>
      <c r="B59" s="78" t="s">
        <v>88</v>
      </c>
      <c r="C59" s="79">
        <v>44927</v>
      </c>
      <c r="D59" s="79">
        <v>44957</v>
      </c>
      <c r="E59" s="78">
        <v>-4.3020000000000003E-2</v>
      </c>
      <c r="F59" s="78">
        <v>-5.7064999999999998E-2</v>
      </c>
      <c r="G59" s="97"/>
      <c r="H59" s="97"/>
    </row>
    <row r="60" spans="1:8" x14ac:dyDescent="0.25">
      <c r="A60" s="78" t="s">
        <v>10</v>
      </c>
      <c r="B60" s="78" t="s">
        <v>88</v>
      </c>
      <c r="C60" s="79">
        <v>44958</v>
      </c>
      <c r="D60" s="79">
        <v>44985</v>
      </c>
      <c r="E60" s="78">
        <v>-4.3020000000000003E-2</v>
      </c>
      <c r="F60" s="78">
        <v>-5.7064999999999998E-2</v>
      </c>
      <c r="G60" s="97"/>
      <c r="H60" s="97"/>
    </row>
    <row r="61" spans="1:8" x14ac:dyDescent="0.25">
      <c r="A61" s="78" t="s">
        <v>10</v>
      </c>
      <c r="B61" s="78" t="s">
        <v>88</v>
      </c>
      <c r="C61" s="79">
        <v>44986</v>
      </c>
      <c r="D61" s="79">
        <v>45016</v>
      </c>
      <c r="E61" s="78">
        <v>-4.3020000000000003E-2</v>
      </c>
      <c r="F61" s="78">
        <v>-5.7064999999999998E-2</v>
      </c>
      <c r="G61" s="97"/>
      <c r="H61" s="97"/>
    </row>
    <row r="62" spans="1:8" x14ac:dyDescent="0.25">
      <c r="A62" s="71" t="s">
        <v>11</v>
      </c>
      <c r="B62" s="71" t="s">
        <v>88</v>
      </c>
      <c r="C62" s="72">
        <v>44652</v>
      </c>
      <c r="D62" s="72">
        <v>44681</v>
      </c>
      <c r="E62" s="71">
        <v>-9.4134999999999996E-2</v>
      </c>
      <c r="F62" s="71">
        <v>-9.6704999999999999E-2</v>
      </c>
      <c r="G62" s="97"/>
      <c r="H62" s="97"/>
    </row>
    <row r="63" spans="1:8" x14ac:dyDescent="0.25">
      <c r="A63" s="71" t="s">
        <v>11</v>
      </c>
      <c r="B63" s="71" t="s">
        <v>88</v>
      </c>
      <c r="C63" s="72">
        <v>44682</v>
      </c>
      <c r="D63" s="72">
        <v>44712</v>
      </c>
      <c r="E63" s="71">
        <v>-7.9335000000000003E-2</v>
      </c>
      <c r="F63" s="71">
        <v>-7.8805E-2</v>
      </c>
      <c r="G63" s="97"/>
      <c r="H63" s="97"/>
    </row>
    <row r="64" spans="1:8" x14ac:dyDescent="0.25">
      <c r="A64" s="71" t="s">
        <v>11</v>
      </c>
      <c r="B64" s="71" t="s">
        <v>88</v>
      </c>
      <c r="C64" s="72">
        <v>44713</v>
      </c>
      <c r="D64" s="72">
        <v>44742</v>
      </c>
      <c r="E64" s="71">
        <v>-5.8635E-2</v>
      </c>
      <c r="F64" s="71">
        <v>-5.3205000000000002E-2</v>
      </c>
      <c r="G64" s="97"/>
      <c r="H64" s="97"/>
    </row>
    <row r="65" spans="1:8" x14ac:dyDescent="0.25">
      <c r="A65" s="71" t="s">
        <v>11</v>
      </c>
      <c r="B65" s="71" t="s">
        <v>88</v>
      </c>
      <c r="C65" s="72">
        <v>44743</v>
      </c>
      <c r="D65" s="72">
        <v>44773</v>
      </c>
      <c r="E65" s="71">
        <v>0</v>
      </c>
      <c r="F65" s="71">
        <v>0</v>
      </c>
      <c r="G65" s="97"/>
      <c r="H65" s="97"/>
    </row>
    <row r="66" spans="1:8" x14ac:dyDescent="0.25">
      <c r="A66" s="71" t="s">
        <v>11</v>
      </c>
      <c r="B66" s="71" t="s">
        <v>88</v>
      </c>
      <c r="C66" s="72">
        <v>44774</v>
      </c>
      <c r="D66" s="72">
        <v>44804</v>
      </c>
      <c r="E66" s="71">
        <v>0</v>
      </c>
      <c r="F66" s="71">
        <v>0</v>
      </c>
      <c r="G66" s="97"/>
      <c r="H66" s="97"/>
    </row>
    <row r="67" spans="1:8" x14ac:dyDescent="0.25">
      <c r="A67" s="71" t="s">
        <v>11</v>
      </c>
      <c r="B67" s="71" t="s">
        <v>88</v>
      </c>
      <c r="C67" s="72">
        <v>44805</v>
      </c>
      <c r="D67" s="72">
        <v>44834</v>
      </c>
      <c r="E67" s="71">
        <v>-5.8635E-2</v>
      </c>
      <c r="F67" s="71">
        <v>-5.3205000000000002E-2</v>
      </c>
      <c r="G67" s="97"/>
      <c r="H67" s="97"/>
    </row>
    <row r="68" spans="1:8" x14ac:dyDescent="0.25">
      <c r="A68" s="71" t="s">
        <v>11</v>
      </c>
      <c r="B68" s="71" t="s">
        <v>88</v>
      </c>
      <c r="C68" s="72">
        <v>44835</v>
      </c>
      <c r="D68" s="72">
        <v>44865</v>
      </c>
      <c r="E68" s="71">
        <v>-8.5434999999999997E-2</v>
      </c>
      <c r="F68" s="71">
        <v>-9.2304999999999998E-2</v>
      </c>
      <c r="G68" s="97"/>
      <c r="H68" s="97"/>
    </row>
    <row r="69" spans="1:8" x14ac:dyDescent="0.25">
      <c r="A69" s="71" t="s">
        <v>11</v>
      </c>
      <c r="B69" s="71" t="s">
        <v>88</v>
      </c>
      <c r="C69" s="72">
        <v>44866</v>
      </c>
      <c r="D69" s="72">
        <v>44895</v>
      </c>
      <c r="E69" s="71">
        <v>-8.9635000000000006E-2</v>
      </c>
      <c r="F69" s="71">
        <v>-9.6204999999999999E-2</v>
      </c>
      <c r="G69" s="97"/>
      <c r="H69" s="97"/>
    </row>
    <row r="70" spans="1:8" x14ac:dyDescent="0.25">
      <c r="A70" s="71" t="s">
        <v>11</v>
      </c>
      <c r="B70" s="71" t="s">
        <v>88</v>
      </c>
      <c r="C70" s="72">
        <v>44896</v>
      </c>
      <c r="D70" s="72">
        <v>44926</v>
      </c>
      <c r="E70" s="71">
        <v>-9.2634999999999995E-2</v>
      </c>
      <c r="F70" s="71">
        <v>-9.9705000000000002E-2</v>
      </c>
      <c r="G70" s="97"/>
      <c r="H70" s="97"/>
    </row>
    <row r="71" spans="1:8" x14ac:dyDescent="0.25">
      <c r="A71" s="71" t="s">
        <v>11</v>
      </c>
      <c r="B71" s="71" t="s">
        <v>88</v>
      </c>
      <c r="C71" s="72">
        <v>44927</v>
      </c>
      <c r="D71" s="72">
        <v>44957</v>
      </c>
      <c r="E71" s="71">
        <v>-9.2634999999999995E-2</v>
      </c>
      <c r="F71" s="71">
        <v>-9.9705000000000002E-2</v>
      </c>
      <c r="G71" s="97"/>
      <c r="H71" s="97"/>
    </row>
    <row r="72" spans="1:8" x14ac:dyDescent="0.25">
      <c r="A72" s="71" t="s">
        <v>11</v>
      </c>
      <c r="B72" s="71" t="s">
        <v>88</v>
      </c>
      <c r="C72" s="72">
        <v>44958</v>
      </c>
      <c r="D72" s="72">
        <v>44985</v>
      </c>
      <c r="E72" s="71">
        <v>-9.2634999999999995E-2</v>
      </c>
      <c r="F72" s="71">
        <v>-9.9705000000000002E-2</v>
      </c>
      <c r="G72" s="97"/>
      <c r="H72" s="97"/>
    </row>
    <row r="73" spans="1:8" x14ac:dyDescent="0.25">
      <c r="A73" s="71" t="s">
        <v>11</v>
      </c>
      <c r="B73" s="71" t="s">
        <v>88</v>
      </c>
      <c r="C73" s="72">
        <v>44986</v>
      </c>
      <c r="D73" s="72">
        <v>45016</v>
      </c>
      <c r="E73" s="71">
        <v>-9.2634999999999995E-2</v>
      </c>
      <c r="F73" s="71">
        <v>-9.9705000000000002E-2</v>
      </c>
      <c r="G73" s="97"/>
      <c r="H73" s="97"/>
    </row>
    <row r="74" spans="1:8" x14ac:dyDescent="0.25">
      <c r="A74" s="78" t="s">
        <v>12</v>
      </c>
      <c r="B74" s="78" t="s">
        <v>88</v>
      </c>
      <c r="C74" s="79">
        <v>44652</v>
      </c>
      <c r="D74" s="79">
        <v>44681</v>
      </c>
      <c r="E74" s="78">
        <v>-0.119325</v>
      </c>
      <c r="F74" s="78">
        <v>-0.117705</v>
      </c>
      <c r="G74" s="97"/>
      <c r="H74" s="97"/>
    </row>
    <row r="75" spans="1:8" x14ac:dyDescent="0.25">
      <c r="A75" s="78" t="s">
        <v>12</v>
      </c>
      <c r="B75" s="78" t="s">
        <v>88</v>
      </c>
      <c r="C75" s="79">
        <v>44682</v>
      </c>
      <c r="D75" s="79">
        <v>44712</v>
      </c>
      <c r="E75" s="78">
        <v>-0.102325</v>
      </c>
      <c r="F75" s="78">
        <v>-0.10470500000000001</v>
      </c>
      <c r="G75" s="97"/>
      <c r="H75" s="97"/>
    </row>
    <row r="76" spans="1:8" x14ac:dyDescent="0.25">
      <c r="A76" s="78" t="s">
        <v>12</v>
      </c>
      <c r="B76" s="78" t="s">
        <v>88</v>
      </c>
      <c r="C76" s="79">
        <v>44713</v>
      </c>
      <c r="D76" s="79">
        <v>44742</v>
      </c>
      <c r="E76" s="78">
        <v>-4.3525000000000001E-2</v>
      </c>
      <c r="F76" s="78">
        <v>-4.8204999999999998E-2</v>
      </c>
      <c r="G76" s="97"/>
      <c r="H76" s="97"/>
    </row>
    <row r="77" spans="1:8" x14ac:dyDescent="0.25">
      <c r="A77" s="78" t="s">
        <v>12</v>
      </c>
      <c r="B77" s="78" t="s">
        <v>88</v>
      </c>
      <c r="C77" s="79">
        <v>44743</v>
      </c>
      <c r="D77" s="79">
        <v>44773</v>
      </c>
      <c r="E77" s="78">
        <v>0</v>
      </c>
      <c r="F77" s="78">
        <v>0</v>
      </c>
      <c r="G77" s="97"/>
      <c r="H77" s="97"/>
    </row>
    <row r="78" spans="1:8" x14ac:dyDescent="0.25">
      <c r="A78" s="78" t="s">
        <v>12</v>
      </c>
      <c r="B78" s="78" t="s">
        <v>88</v>
      </c>
      <c r="C78" s="79">
        <v>44774</v>
      </c>
      <c r="D78" s="79">
        <v>44804</v>
      </c>
      <c r="E78" s="78">
        <v>0</v>
      </c>
      <c r="F78" s="78">
        <v>0</v>
      </c>
      <c r="G78" s="97"/>
      <c r="H78" s="97"/>
    </row>
    <row r="79" spans="1:8" x14ac:dyDescent="0.25">
      <c r="A79" s="78" t="s">
        <v>12</v>
      </c>
      <c r="B79" s="78" t="s">
        <v>88</v>
      </c>
      <c r="C79" s="79">
        <v>44805</v>
      </c>
      <c r="D79" s="79">
        <v>44834</v>
      </c>
      <c r="E79" s="78">
        <v>-4.3525000000000001E-2</v>
      </c>
      <c r="F79" s="78">
        <v>-4.8204999999999998E-2</v>
      </c>
      <c r="G79" s="97"/>
      <c r="H79" s="97"/>
    </row>
    <row r="80" spans="1:8" x14ac:dyDescent="0.25">
      <c r="A80" s="78" t="s">
        <v>12</v>
      </c>
      <c r="B80" s="78" t="s">
        <v>88</v>
      </c>
      <c r="C80" s="79">
        <v>44835</v>
      </c>
      <c r="D80" s="79">
        <v>44865</v>
      </c>
      <c r="E80" s="78">
        <v>-0.106625</v>
      </c>
      <c r="F80" s="78">
        <v>-0.112405</v>
      </c>
      <c r="G80" s="97"/>
      <c r="H80" s="97"/>
    </row>
    <row r="81" spans="1:8" x14ac:dyDescent="0.25">
      <c r="A81" s="78" t="s">
        <v>12</v>
      </c>
      <c r="B81" s="78" t="s">
        <v>88</v>
      </c>
      <c r="C81" s="79">
        <v>44866</v>
      </c>
      <c r="D81" s="79">
        <v>44895</v>
      </c>
      <c r="E81" s="78">
        <v>-0.11182499999999999</v>
      </c>
      <c r="F81" s="78">
        <v>-0.119105</v>
      </c>
      <c r="G81" s="97"/>
      <c r="H81" s="97"/>
    </row>
    <row r="82" spans="1:8" x14ac:dyDescent="0.25">
      <c r="A82" s="78" t="s">
        <v>12</v>
      </c>
      <c r="B82" s="78" t="s">
        <v>88</v>
      </c>
      <c r="C82" s="79">
        <v>44896</v>
      </c>
      <c r="D82" s="79">
        <v>44926</v>
      </c>
      <c r="E82" s="78">
        <v>-0.11902500000000001</v>
      </c>
      <c r="F82" s="78">
        <v>-0.128605</v>
      </c>
      <c r="G82" s="97"/>
      <c r="H82" s="97"/>
    </row>
    <row r="83" spans="1:8" x14ac:dyDescent="0.25">
      <c r="A83" s="78" t="s">
        <v>12</v>
      </c>
      <c r="B83" s="78" t="s">
        <v>88</v>
      </c>
      <c r="C83" s="79">
        <v>44927</v>
      </c>
      <c r="D83" s="79">
        <v>44957</v>
      </c>
      <c r="E83" s="78">
        <v>-0.11902500000000001</v>
      </c>
      <c r="F83" s="78">
        <v>-0.128605</v>
      </c>
      <c r="G83" s="97"/>
      <c r="H83" s="97"/>
    </row>
    <row r="84" spans="1:8" x14ac:dyDescent="0.25">
      <c r="A84" s="78" t="s">
        <v>12</v>
      </c>
      <c r="B84" s="78" t="s">
        <v>88</v>
      </c>
      <c r="C84" s="79">
        <v>44958</v>
      </c>
      <c r="D84" s="79">
        <v>44985</v>
      </c>
      <c r="E84" s="78">
        <v>-0.11902500000000001</v>
      </c>
      <c r="F84" s="78">
        <v>-0.128605</v>
      </c>
      <c r="G84" s="97"/>
      <c r="H84" s="97"/>
    </row>
    <row r="85" spans="1:8" x14ac:dyDescent="0.25">
      <c r="A85" s="78" t="s">
        <v>12</v>
      </c>
      <c r="B85" s="78" t="s">
        <v>88</v>
      </c>
      <c r="C85" s="79">
        <v>44986</v>
      </c>
      <c r="D85" s="79">
        <v>45016</v>
      </c>
      <c r="E85" s="78">
        <v>-0.11902500000000001</v>
      </c>
      <c r="F85" s="78">
        <v>-0.128605</v>
      </c>
      <c r="G85" s="97"/>
      <c r="H85" s="97"/>
    </row>
    <row r="86" spans="1:8" x14ac:dyDescent="0.25">
      <c r="A86" s="71" t="s">
        <v>13</v>
      </c>
      <c r="B86" s="71" t="s">
        <v>88</v>
      </c>
      <c r="C86" s="72">
        <v>44652</v>
      </c>
      <c r="D86" s="72">
        <v>44681</v>
      </c>
      <c r="E86" s="71">
        <v>-0.14230000000000001</v>
      </c>
      <c r="F86" s="71">
        <v>-0.154</v>
      </c>
      <c r="G86" s="97"/>
      <c r="H86" s="97"/>
    </row>
    <row r="87" spans="1:8" x14ac:dyDescent="0.25">
      <c r="A87" s="71" t="s">
        <v>13</v>
      </c>
      <c r="B87" s="71" t="s">
        <v>88</v>
      </c>
      <c r="C87" s="72">
        <v>44682</v>
      </c>
      <c r="D87" s="72">
        <v>44712</v>
      </c>
      <c r="E87" s="71">
        <v>-0.11</v>
      </c>
      <c r="F87" s="71">
        <v>-0.1206</v>
      </c>
      <c r="G87" s="97"/>
      <c r="H87" s="97"/>
    </row>
    <row r="88" spans="1:8" x14ac:dyDescent="0.25">
      <c r="A88" s="71" t="s">
        <v>13</v>
      </c>
      <c r="B88" s="71" t="s">
        <v>88</v>
      </c>
      <c r="C88" s="72">
        <v>44713</v>
      </c>
      <c r="D88" s="72">
        <v>44742</v>
      </c>
      <c r="E88" s="71">
        <v>-3.9600000000000003E-2</v>
      </c>
      <c r="F88" s="71">
        <v>-4.4299999999999999E-2</v>
      </c>
      <c r="G88" s="97"/>
      <c r="H88" s="97"/>
    </row>
    <row r="89" spans="1:8" x14ac:dyDescent="0.25">
      <c r="A89" s="71" t="s">
        <v>13</v>
      </c>
      <c r="B89" s="71" t="s">
        <v>88</v>
      </c>
      <c r="C89" s="72">
        <v>44743</v>
      </c>
      <c r="D89" s="72">
        <v>44773</v>
      </c>
      <c r="E89" s="71">
        <v>0</v>
      </c>
      <c r="F89" s="71">
        <v>0</v>
      </c>
      <c r="G89" s="97"/>
      <c r="H89" s="97"/>
    </row>
    <row r="90" spans="1:8" x14ac:dyDescent="0.25">
      <c r="A90" s="71" t="s">
        <v>13</v>
      </c>
      <c r="B90" s="71" t="s">
        <v>88</v>
      </c>
      <c r="C90" s="72">
        <v>44774</v>
      </c>
      <c r="D90" s="72">
        <v>44804</v>
      </c>
      <c r="E90" s="71">
        <v>0</v>
      </c>
      <c r="F90" s="71">
        <v>0</v>
      </c>
      <c r="G90" s="97"/>
      <c r="H90" s="97"/>
    </row>
    <row r="91" spans="1:8" x14ac:dyDescent="0.25">
      <c r="A91" s="71" t="s">
        <v>13</v>
      </c>
      <c r="B91" s="71" t="s">
        <v>88</v>
      </c>
      <c r="C91" s="72">
        <v>44805</v>
      </c>
      <c r="D91" s="72">
        <v>44834</v>
      </c>
      <c r="E91" s="71">
        <v>-3.9600000000000003E-2</v>
      </c>
      <c r="F91" s="71">
        <v>-4.4299999999999999E-2</v>
      </c>
      <c r="G91" s="97"/>
      <c r="H91" s="97"/>
    </row>
    <row r="92" spans="1:8" x14ac:dyDescent="0.25">
      <c r="A92" s="71" t="s">
        <v>13</v>
      </c>
      <c r="B92" s="71" t="s">
        <v>88</v>
      </c>
      <c r="C92" s="72">
        <v>44835</v>
      </c>
      <c r="D92" s="72">
        <v>44865</v>
      </c>
      <c r="E92" s="71">
        <v>-0.1196</v>
      </c>
      <c r="F92" s="71">
        <v>-0.13689999999999999</v>
      </c>
      <c r="G92" s="97"/>
      <c r="H92" s="97"/>
    </row>
    <row r="93" spans="1:8" x14ac:dyDescent="0.25">
      <c r="A93" s="71" t="s">
        <v>13</v>
      </c>
      <c r="B93" s="71" t="s">
        <v>88</v>
      </c>
      <c r="C93" s="72">
        <v>44866</v>
      </c>
      <c r="D93" s="72">
        <v>44895</v>
      </c>
      <c r="E93" s="71">
        <v>-0.13420000000000001</v>
      </c>
      <c r="F93" s="71">
        <v>-0.15160000000000001</v>
      </c>
      <c r="G93" s="97"/>
      <c r="H93" s="97"/>
    </row>
    <row r="94" spans="1:8" x14ac:dyDescent="0.25">
      <c r="A94" s="71" t="s">
        <v>13</v>
      </c>
      <c r="B94" s="71" t="s">
        <v>88</v>
      </c>
      <c r="C94" s="72">
        <v>44896</v>
      </c>
      <c r="D94" s="72">
        <v>44926</v>
      </c>
      <c r="E94" s="71">
        <v>-0.14929999999999999</v>
      </c>
      <c r="F94" s="71">
        <v>-0.16700000000000001</v>
      </c>
      <c r="G94" s="97"/>
      <c r="H94" s="97"/>
    </row>
    <row r="95" spans="1:8" x14ac:dyDescent="0.25">
      <c r="A95" s="71" t="s">
        <v>13</v>
      </c>
      <c r="B95" s="71" t="s">
        <v>88</v>
      </c>
      <c r="C95" s="72">
        <v>44927</v>
      </c>
      <c r="D95" s="72">
        <v>44957</v>
      </c>
      <c r="E95" s="71">
        <v>-0.14929999999999999</v>
      </c>
      <c r="F95" s="71">
        <v>-0.16700000000000001</v>
      </c>
      <c r="G95" s="97"/>
      <c r="H95" s="97"/>
    </row>
    <row r="96" spans="1:8" x14ac:dyDescent="0.25">
      <c r="A96" s="71" t="s">
        <v>13</v>
      </c>
      <c r="B96" s="71" t="s">
        <v>88</v>
      </c>
      <c r="C96" s="72">
        <v>44958</v>
      </c>
      <c r="D96" s="72">
        <v>44985</v>
      </c>
      <c r="E96" s="71">
        <v>-0.14929999999999999</v>
      </c>
      <c r="F96" s="71">
        <v>-0.16700000000000001</v>
      </c>
      <c r="G96" s="97"/>
      <c r="H96" s="97"/>
    </row>
    <row r="97" spans="1:8" x14ac:dyDescent="0.25">
      <c r="A97" s="71" t="s">
        <v>13</v>
      </c>
      <c r="B97" s="71" t="s">
        <v>88</v>
      </c>
      <c r="C97" s="72">
        <v>44986</v>
      </c>
      <c r="D97" s="72">
        <v>45016</v>
      </c>
      <c r="E97" s="71">
        <v>-0.14929999999999999</v>
      </c>
      <c r="F97" s="71">
        <v>-0.16700000000000001</v>
      </c>
      <c r="G97" s="97"/>
      <c r="H97" s="97"/>
    </row>
    <row r="98" spans="1:8" x14ac:dyDescent="0.25">
      <c r="A98" s="78" t="s">
        <v>14</v>
      </c>
      <c r="B98" s="78" t="s">
        <v>88</v>
      </c>
      <c r="C98" s="79">
        <v>44652</v>
      </c>
      <c r="D98" s="79">
        <v>44681</v>
      </c>
      <c r="E98" s="78">
        <v>-0.14712500000000001</v>
      </c>
      <c r="F98" s="78">
        <v>-0.16571</v>
      </c>
      <c r="G98" s="97"/>
      <c r="H98" s="97"/>
    </row>
    <row r="99" spans="1:8" x14ac:dyDescent="0.25">
      <c r="A99" s="78" t="s">
        <v>14</v>
      </c>
      <c r="B99" s="78" t="s">
        <v>88</v>
      </c>
      <c r="C99" s="79">
        <v>44682</v>
      </c>
      <c r="D99" s="79">
        <v>44712</v>
      </c>
      <c r="E99" s="78">
        <v>-8.0125000000000002E-2</v>
      </c>
      <c r="F99" s="78">
        <v>-8.3909999999999998E-2</v>
      </c>
      <c r="G99" s="97"/>
      <c r="H99" s="97"/>
    </row>
    <row r="100" spans="1:8" x14ac:dyDescent="0.25">
      <c r="A100" s="78" t="s">
        <v>14</v>
      </c>
      <c r="B100" s="78" t="s">
        <v>88</v>
      </c>
      <c r="C100" s="79">
        <v>44713</v>
      </c>
      <c r="D100" s="79">
        <v>44742</v>
      </c>
      <c r="E100" s="78">
        <v>-9.1249999999999994E-3</v>
      </c>
      <c r="F100" s="78">
        <v>-2.181E-2</v>
      </c>
      <c r="G100" s="97"/>
      <c r="H100" s="97"/>
    </row>
    <row r="101" spans="1:8" x14ac:dyDescent="0.25">
      <c r="A101" s="78" t="s">
        <v>14</v>
      </c>
      <c r="B101" s="78" t="s">
        <v>88</v>
      </c>
      <c r="C101" s="79">
        <v>44743</v>
      </c>
      <c r="D101" s="79">
        <v>44773</v>
      </c>
      <c r="E101" s="78">
        <v>0</v>
      </c>
      <c r="F101" s="78">
        <v>0</v>
      </c>
      <c r="G101" s="97"/>
      <c r="H101" s="97"/>
    </row>
    <row r="102" spans="1:8" x14ac:dyDescent="0.25">
      <c r="A102" s="78" t="s">
        <v>14</v>
      </c>
      <c r="B102" s="78" t="s">
        <v>88</v>
      </c>
      <c r="C102" s="79">
        <v>44774</v>
      </c>
      <c r="D102" s="79">
        <v>44804</v>
      </c>
      <c r="E102" s="78">
        <v>0</v>
      </c>
      <c r="F102" s="78">
        <v>0</v>
      </c>
      <c r="G102" s="97"/>
      <c r="H102" s="97"/>
    </row>
    <row r="103" spans="1:8" x14ac:dyDescent="0.25">
      <c r="A103" s="78" t="s">
        <v>14</v>
      </c>
      <c r="B103" s="78" t="s">
        <v>88</v>
      </c>
      <c r="C103" s="79">
        <v>44805</v>
      </c>
      <c r="D103" s="79">
        <v>44834</v>
      </c>
      <c r="E103" s="78">
        <v>-9.1249999999999994E-3</v>
      </c>
      <c r="F103" s="78">
        <v>-2.181E-2</v>
      </c>
      <c r="G103" s="97"/>
      <c r="H103" s="97"/>
    </row>
    <row r="104" spans="1:8" x14ac:dyDescent="0.25">
      <c r="A104" s="78" t="s">
        <v>14</v>
      </c>
      <c r="B104" s="78" t="s">
        <v>88</v>
      </c>
      <c r="C104" s="79">
        <v>44835</v>
      </c>
      <c r="D104" s="79">
        <v>44865</v>
      </c>
      <c r="E104" s="78">
        <v>-0.10162499999999999</v>
      </c>
      <c r="F104" s="78">
        <v>-0.13521</v>
      </c>
      <c r="G104" s="97"/>
      <c r="H104" s="97"/>
    </row>
    <row r="105" spans="1:8" x14ac:dyDescent="0.25">
      <c r="A105" s="78" t="s">
        <v>14</v>
      </c>
      <c r="B105" s="78" t="s">
        <v>88</v>
      </c>
      <c r="C105" s="79">
        <v>44866</v>
      </c>
      <c r="D105" s="79">
        <v>44895</v>
      </c>
      <c r="E105" s="78">
        <v>-0.147425</v>
      </c>
      <c r="F105" s="78">
        <v>-0.19070999999999999</v>
      </c>
      <c r="G105" s="97"/>
      <c r="H105" s="97"/>
    </row>
    <row r="106" spans="1:8" x14ac:dyDescent="0.25">
      <c r="A106" s="78" t="s">
        <v>14</v>
      </c>
      <c r="B106" s="78" t="s">
        <v>88</v>
      </c>
      <c r="C106" s="79">
        <v>44896</v>
      </c>
      <c r="D106" s="79">
        <v>44926</v>
      </c>
      <c r="E106" s="78">
        <v>-0.18232499999999999</v>
      </c>
      <c r="F106" s="78">
        <v>-0.21720999999999999</v>
      </c>
      <c r="G106" s="97"/>
      <c r="H106" s="97"/>
    </row>
    <row r="107" spans="1:8" x14ac:dyDescent="0.25">
      <c r="A107" s="78" t="s">
        <v>14</v>
      </c>
      <c r="B107" s="78" t="s">
        <v>88</v>
      </c>
      <c r="C107" s="79">
        <v>44927</v>
      </c>
      <c r="D107" s="79">
        <v>44957</v>
      </c>
      <c r="E107" s="78">
        <v>-0.18232499999999999</v>
      </c>
      <c r="F107" s="78">
        <v>-0.21720999999999999</v>
      </c>
      <c r="G107" s="97"/>
      <c r="H107" s="97"/>
    </row>
    <row r="108" spans="1:8" x14ac:dyDescent="0.25">
      <c r="A108" s="78" t="s">
        <v>14</v>
      </c>
      <c r="B108" s="78" t="s">
        <v>88</v>
      </c>
      <c r="C108" s="79">
        <v>44958</v>
      </c>
      <c r="D108" s="79">
        <v>44985</v>
      </c>
      <c r="E108" s="78">
        <v>-0.18232499999999999</v>
      </c>
      <c r="F108" s="78">
        <v>-0.21720999999999999</v>
      </c>
      <c r="G108" s="97"/>
      <c r="H108" s="97"/>
    </row>
    <row r="109" spans="1:8" x14ac:dyDescent="0.25">
      <c r="A109" s="78" t="s">
        <v>14</v>
      </c>
      <c r="B109" s="78" t="s">
        <v>88</v>
      </c>
      <c r="C109" s="79">
        <v>44986</v>
      </c>
      <c r="D109" s="79">
        <v>45016</v>
      </c>
      <c r="E109" s="78">
        <v>-0.18232499999999999</v>
      </c>
      <c r="F109" s="78">
        <v>-0.21720999999999999</v>
      </c>
      <c r="G109" s="97"/>
      <c r="H109" s="9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zoomScaleNormal="100" workbookViewId="0"/>
  </sheetViews>
  <sheetFormatPr baseColWidth="10" defaultColWidth="11.453125" defaultRowHeight="12.5" x14ac:dyDescent="0.25"/>
  <cols>
    <col min="1" max="1" width="15" style="47" customWidth="1"/>
    <col min="2" max="2" width="25.54296875" style="5" customWidth="1"/>
    <col min="3" max="3" width="10.453125" style="47" bestFit="1" customWidth="1"/>
    <col min="4" max="4" width="13.54296875" style="47" bestFit="1" customWidth="1"/>
    <col min="5" max="5" width="11.54296875" style="54" bestFit="1" customWidth="1"/>
    <col min="6" max="6" width="10.453125" style="47" bestFit="1" customWidth="1"/>
    <col min="7" max="16384" width="11.453125" style="56"/>
  </cols>
  <sheetData>
    <row r="1" spans="1:6" ht="26" x14ac:dyDescent="0.25">
      <c r="A1" s="64" t="s">
        <v>86</v>
      </c>
      <c r="B1" s="64" t="s">
        <v>87</v>
      </c>
      <c r="C1" s="64" t="s">
        <v>33</v>
      </c>
      <c r="D1" s="64" t="s">
        <v>34</v>
      </c>
      <c r="E1" s="67" t="s">
        <v>35</v>
      </c>
      <c r="F1" s="64" t="s">
        <v>5</v>
      </c>
    </row>
    <row r="2" spans="1:6" ht="13" x14ac:dyDescent="0.25">
      <c r="A2" s="112" t="s">
        <v>188</v>
      </c>
      <c r="B2" s="83" t="s">
        <v>36</v>
      </c>
      <c r="C2" s="68">
        <v>17.5</v>
      </c>
      <c r="D2" s="68">
        <v>-1</v>
      </c>
      <c r="E2" s="69">
        <v>8.1999999999999993</v>
      </c>
      <c r="F2" s="61" t="s">
        <v>2</v>
      </c>
    </row>
    <row r="3" spans="1:6" ht="13" x14ac:dyDescent="0.25">
      <c r="A3" s="83">
        <v>13054001</v>
      </c>
      <c r="B3" s="83" t="s">
        <v>37</v>
      </c>
      <c r="C3" s="68">
        <v>18</v>
      </c>
      <c r="D3" s="68">
        <v>-6.2</v>
      </c>
      <c r="E3" s="69">
        <v>7.7</v>
      </c>
      <c r="F3" s="61" t="s">
        <v>2</v>
      </c>
    </row>
    <row r="4" spans="1:6" ht="13" x14ac:dyDescent="0.25">
      <c r="A4" s="83">
        <v>16089001</v>
      </c>
      <c r="B4" s="83" t="s">
        <v>38</v>
      </c>
      <c r="C4" s="68">
        <v>17</v>
      </c>
      <c r="D4" s="68">
        <v>-10.6</v>
      </c>
      <c r="E4" s="69">
        <v>4.8</v>
      </c>
      <c r="F4" s="61" t="s">
        <v>1</v>
      </c>
    </row>
    <row r="5" spans="1:6" ht="13" x14ac:dyDescent="0.25">
      <c r="A5" s="83">
        <v>18033001</v>
      </c>
      <c r="B5" s="83" t="s">
        <v>39</v>
      </c>
      <c r="C5" s="68">
        <v>15.5</v>
      </c>
      <c r="D5" s="68">
        <v>-13.1</v>
      </c>
      <c r="E5" s="69">
        <v>2.6</v>
      </c>
      <c r="F5" s="61" t="s">
        <v>1</v>
      </c>
    </row>
    <row r="6" spans="1:6" ht="13" x14ac:dyDescent="0.25">
      <c r="A6" s="83">
        <v>21473001</v>
      </c>
      <c r="B6" s="83" t="s">
        <v>40</v>
      </c>
      <c r="C6" s="68">
        <v>16</v>
      </c>
      <c r="D6" s="68">
        <v>-13.5</v>
      </c>
      <c r="E6" s="69">
        <v>2.2999999999999998</v>
      </c>
      <c r="F6" s="61" t="s">
        <v>0</v>
      </c>
    </row>
    <row r="7" spans="1:6" ht="13" x14ac:dyDescent="0.25">
      <c r="A7" s="83">
        <v>25056001</v>
      </c>
      <c r="B7" s="83" t="s">
        <v>41</v>
      </c>
      <c r="C7" s="68">
        <v>15.5</v>
      </c>
      <c r="D7" s="68">
        <v>-13.2</v>
      </c>
      <c r="E7" s="69">
        <v>1.6</v>
      </c>
      <c r="F7" s="61" t="s">
        <v>0</v>
      </c>
    </row>
    <row r="8" spans="1:6" ht="13" x14ac:dyDescent="0.25">
      <c r="A8" s="83">
        <v>26198001</v>
      </c>
      <c r="B8" s="83" t="s">
        <v>42</v>
      </c>
      <c r="C8" s="68">
        <v>16.5</v>
      </c>
      <c r="D8" s="68">
        <v>-7.2</v>
      </c>
      <c r="E8" s="69">
        <v>5.0999999999999996</v>
      </c>
      <c r="F8" s="61" t="s">
        <v>1</v>
      </c>
    </row>
    <row r="9" spans="1:6" ht="13" x14ac:dyDescent="0.25">
      <c r="A9" s="68">
        <v>28070001</v>
      </c>
      <c r="B9" s="68" t="s">
        <v>43</v>
      </c>
      <c r="C9" s="68">
        <v>15</v>
      </c>
      <c r="D9" s="68">
        <v>-12.5</v>
      </c>
      <c r="E9" s="69">
        <v>2.2000000000000002</v>
      </c>
      <c r="F9" s="61" t="s">
        <v>0</v>
      </c>
    </row>
    <row r="10" spans="1:6" ht="13" x14ac:dyDescent="0.25">
      <c r="A10" s="83">
        <v>29075001</v>
      </c>
      <c r="B10" s="83" t="s">
        <v>44</v>
      </c>
      <c r="C10" s="68">
        <v>14.5</v>
      </c>
      <c r="D10" s="68">
        <v>-4.2</v>
      </c>
      <c r="E10" s="69">
        <v>3.3</v>
      </c>
      <c r="F10" s="61" t="s">
        <v>1</v>
      </c>
    </row>
    <row r="11" spans="1:6" ht="13" x14ac:dyDescent="0.25">
      <c r="A11" s="83">
        <v>30189001</v>
      </c>
      <c r="B11" s="83" t="s">
        <v>45</v>
      </c>
      <c r="C11" s="68">
        <v>17</v>
      </c>
      <c r="D11" s="68">
        <v>-6.7</v>
      </c>
      <c r="E11" s="69">
        <v>7.1</v>
      </c>
      <c r="F11" s="61" t="s">
        <v>2</v>
      </c>
    </row>
    <row r="12" spans="1:6" ht="13" x14ac:dyDescent="0.25">
      <c r="A12" s="83">
        <v>31069001</v>
      </c>
      <c r="B12" s="83" t="s">
        <v>46</v>
      </c>
      <c r="C12" s="68">
        <v>16.5</v>
      </c>
      <c r="D12" s="68">
        <v>-10.4</v>
      </c>
      <c r="E12" s="69">
        <v>4.5999999999999996</v>
      </c>
      <c r="F12" s="61" t="s">
        <v>1</v>
      </c>
    </row>
    <row r="13" spans="1:6" ht="13" x14ac:dyDescent="0.25">
      <c r="A13" s="83">
        <v>33281001</v>
      </c>
      <c r="B13" s="83" t="s">
        <v>92</v>
      </c>
      <c r="C13" s="68">
        <v>16.5</v>
      </c>
      <c r="D13" s="68">
        <v>-9.8000000000000007</v>
      </c>
      <c r="E13" s="69">
        <v>5.6</v>
      </c>
      <c r="F13" s="61" t="s">
        <v>1</v>
      </c>
    </row>
    <row r="14" spans="1:6" ht="13" x14ac:dyDescent="0.25">
      <c r="A14" s="83">
        <v>35228001</v>
      </c>
      <c r="B14" s="83" t="s">
        <v>47</v>
      </c>
      <c r="C14" s="68">
        <v>15.5</v>
      </c>
      <c r="D14" s="68">
        <v>-7.5</v>
      </c>
      <c r="E14" s="69">
        <v>3.1</v>
      </c>
      <c r="F14" s="61" t="s">
        <v>1</v>
      </c>
    </row>
    <row r="15" spans="1:6" ht="13" x14ac:dyDescent="0.25">
      <c r="A15" s="83">
        <v>37179001</v>
      </c>
      <c r="B15" s="83" t="s">
        <v>48</v>
      </c>
      <c r="C15" s="68">
        <v>15.5</v>
      </c>
      <c r="D15" s="68">
        <v>-12.1</v>
      </c>
      <c r="E15" s="69">
        <v>2.6</v>
      </c>
      <c r="F15" s="61" t="s">
        <v>1</v>
      </c>
    </row>
    <row r="16" spans="1:6" ht="13" x14ac:dyDescent="0.25">
      <c r="A16" s="83">
        <v>38384001</v>
      </c>
      <c r="B16" s="83" t="s">
        <v>49</v>
      </c>
      <c r="C16" s="68">
        <v>16</v>
      </c>
      <c r="D16" s="68">
        <v>-12.9</v>
      </c>
      <c r="E16" s="69">
        <v>1.4</v>
      </c>
      <c r="F16" s="61" t="s">
        <v>0</v>
      </c>
    </row>
    <row r="17" spans="1:6" ht="13" x14ac:dyDescent="0.25">
      <c r="A17" s="83">
        <v>42005001</v>
      </c>
      <c r="B17" s="83" t="s">
        <v>50</v>
      </c>
      <c r="C17" s="68">
        <v>16.5</v>
      </c>
      <c r="D17" s="68">
        <v>-14.8</v>
      </c>
      <c r="E17" s="69">
        <v>1.2</v>
      </c>
      <c r="F17" s="61" t="s">
        <v>0</v>
      </c>
    </row>
    <row r="18" spans="1:6" ht="13" x14ac:dyDescent="0.25">
      <c r="A18" s="83">
        <v>44020001</v>
      </c>
      <c r="B18" s="83" t="s">
        <v>51</v>
      </c>
      <c r="C18" s="68">
        <v>15.5</v>
      </c>
      <c r="D18" s="68">
        <v>-10.1</v>
      </c>
      <c r="E18" s="69">
        <v>3.9</v>
      </c>
      <c r="F18" s="61" t="s">
        <v>1</v>
      </c>
    </row>
    <row r="19" spans="1:6" ht="13" x14ac:dyDescent="0.25">
      <c r="A19" s="83">
        <v>47091001</v>
      </c>
      <c r="B19" s="83" t="s">
        <v>52</v>
      </c>
      <c r="C19" s="68">
        <v>16.5</v>
      </c>
      <c r="D19" s="68">
        <v>-11.2</v>
      </c>
      <c r="E19" s="69">
        <v>4</v>
      </c>
      <c r="F19" s="61" t="s">
        <v>1</v>
      </c>
    </row>
    <row r="20" spans="1:6" ht="13" x14ac:dyDescent="0.25">
      <c r="A20" s="83">
        <v>51449002</v>
      </c>
      <c r="B20" s="83" t="s">
        <v>124</v>
      </c>
      <c r="C20" s="68">
        <v>15.5</v>
      </c>
      <c r="D20" s="68">
        <v>-13.8</v>
      </c>
      <c r="E20" s="69">
        <v>1.3</v>
      </c>
      <c r="F20" s="61" t="s">
        <v>0</v>
      </c>
    </row>
    <row r="21" spans="1:6" ht="13" x14ac:dyDescent="0.25">
      <c r="A21" s="83">
        <v>57039001</v>
      </c>
      <c r="B21" s="83" t="s">
        <v>53</v>
      </c>
      <c r="C21" s="68">
        <v>16</v>
      </c>
      <c r="D21" s="68">
        <v>-11.8</v>
      </c>
      <c r="E21" s="69">
        <v>1.1000000000000001</v>
      </c>
      <c r="F21" s="61" t="s">
        <v>0</v>
      </c>
    </row>
    <row r="22" spans="1:6" ht="13" x14ac:dyDescent="0.25">
      <c r="A22" s="83">
        <v>59343001</v>
      </c>
      <c r="B22" s="83" t="s">
        <v>54</v>
      </c>
      <c r="C22" s="68">
        <v>15.5</v>
      </c>
      <c r="D22" s="68">
        <v>-12.1</v>
      </c>
      <c r="E22" s="69">
        <v>2.2999999999999998</v>
      </c>
      <c r="F22" s="61" t="s">
        <v>0</v>
      </c>
    </row>
    <row r="23" spans="1:6" ht="13" x14ac:dyDescent="0.25">
      <c r="A23" s="83">
        <v>63113001</v>
      </c>
      <c r="B23" s="83" t="s">
        <v>55</v>
      </c>
      <c r="C23" s="68">
        <v>16</v>
      </c>
      <c r="D23" s="68">
        <v>-13.9</v>
      </c>
      <c r="E23" s="69">
        <v>2.2999999999999998</v>
      </c>
      <c r="F23" s="61" t="s">
        <v>0</v>
      </c>
    </row>
    <row r="24" spans="1:6" ht="13" x14ac:dyDescent="0.25">
      <c r="A24" s="83">
        <v>64024001</v>
      </c>
      <c r="B24" s="83" t="s">
        <v>56</v>
      </c>
      <c r="C24" s="68">
        <v>17</v>
      </c>
      <c r="D24" s="68">
        <v>-4.5999999999999996</v>
      </c>
      <c r="E24" s="69">
        <v>6</v>
      </c>
      <c r="F24" s="61" t="s">
        <v>1</v>
      </c>
    </row>
    <row r="25" spans="1:6" ht="13" x14ac:dyDescent="0.25">
      <c r="A25" s="83">
        <v>64549001</v>
      </c>
      <c r="B25" s="83" t="s">
        <v>57</v>
      </c>
      <c r="C25" s="68">
        <v>16.5</v>
      </c>
      <c r="D25" s="68">
        <v>-6.5</v>
      </c>
      <c r="E25" s="69">
        <v>4.0999999999999996</v>
      </c>
      <c r="F25" s="61" t="s">
        <v>1</v>
      </c>
    </row>
    <row r="26" spans="1:6" ht="13" x14ac:dyDescent="0.25">
      <c r="A26" s="83">
        <v>66136001</v>
      </c>
      <c r="B26" s="83" t="s">
        <v>58</v>
      </c>
      <c r="C26" s="68">
        <v>17</v>
      </c>
      <c r="D26" s="68">
        <v>-2.5</v>
      </c>
      <c r="E26" s="69">
        <v>7.5</v>
      </c>
      <c r="F26" s="61" t="s">
        <v>2</v>
      </c>
    </row>
    <row r="27" spans="1:6" ht="13" x14ac:dyDescent="0.25">
      <c r="A27" s="83">
        <v>67124001</v>
      </c>
      <c r="B27" s="83" t="s">
        <v>59</v>
      </c>
      <c r="C27" s="68">
        <v>16</v>
      </c>
      <c r="D27" s="68">
        <v>-13.6</v>
      </c>
      <c r="E27" s="69">
        <v>0</v>
      </c>
      <c r="F27" s="61" t="s">
        <v>0</v>
      </c>
    </row>
    <row r="28" spans="1:6" ht="13" x14ac:dyDescent="0.25">
      <c r="A28" s="83">
        <v>68205001</v>
      </c>
      <c r="B28" s="68" t="s">
        <v>89</v>
      </c>
      <c r="C28" s="68">
        <v>15.5</v>
      </c>
      <c r="D28" s="68">
        <v>-13.6</v>
      </c>
      <c r="E28" s="69">
        <v>0.2</v>
      </c>
      <c r="F28" s="61" t="s">
        <v>0</v>
      </c>
    </row>
    <row r="29" spans="1:6" ht="13" x14ac:dyDescent="0.25">
      <c r="A29" s="83">
        <v>68297001</v>
      </c>
      <c r="B29" s="83" t="s">
        <v>60</v>
      </c>
      <c r="C29" s="68">
        <v>16</v>
      </c>
      <c r="D29" s="68">
        <v>-16.3</v>
      </c>
      <c r="E29" s="69">
        <v>1.2</v>
      </c>
      <c r="F29" s="61" t="s">
        <v>0</v>
      </c>
    </row>
    <row r="30" spans="1:6" ht="13" x14ac:dyDescent="0.25">
      <c r="A30" s="83">
        <v>69029001</v>
      </c>
      <c r="B30" s="83" t="s">
        <v>61</v>
      </c>
      <c r="C30" s="68">
        <v>16.5</v>
      </c>
      <c r="D30" s="68">
        <v>-10.8</v>
      </c>
      <c r="E30" s="69">
        <v>3.6</v>
      </c>
      <c r="F30" s="61" t="s">
        <v>0</v>
      </c>
    </row>
    <row r="31" spans="1:6" ht="13" x14ac:dyDescent="0.25">
      <c r="A31" s="83">
        <v>70473001</v>
      </c>
      <c r="B31" s="83" t="s">
        <v>62</v>
      </c>
      <c r="C31" s="68">
        <v>15.5</v>
      </c>
      <c r="D31" s="68">
        <v>-15</v>
      </c>
      <c r="E31" s="69">
        <v>1</v>
      </c>
      <c r="F31" s="61" t="s">
        <v>0</v>
      </c>
    </row>
    <row r="32" spans="1:6" ht="13" x14ac:dyDescent="0.25">
      <c r="A32" s="83">
        <v>73329001</v>
      </c>
      <c r="B32" s="83" t="s">
        <v>63</v>
      </c>
      <c r="C32" s="68">
        <v>16</v>
      </c>
      <c r="D32" s="68">
        <v>-9.3000000000000007</v>
      </c>
      <c r="E32" s="69">
        <v>2.5</v>
      </c>
      <c r="F32" s="61" t="s">
        <v>0</v>
      </c>
    </row>
    <row r="33" spans="1:6" ht="13" x14ac:dyDescent="0.25">
      <c r="A33" s="68">
        <v>74042003</v>
      </c>
      <c r="B33" s="68" t="s">
        <v>64</v>
      </c>
      <c r="C33" s="68">
        <v>16</v>
      </c>
      <c r="D33" s="68">
        <v>-12.9</v>
      </c>
      <c r="E33" s="69">
        <v>1.4</v>
      </c>
      <c r="F33" s="61" t="s">
        <v>0</v>
      </c>
    </row>
    <row r="34" spans="1:6" ht="13" x14ac:dyDescent="0.25">
      <c r="A34" s="83">
        <v>75114001</v>
      </c>
      <c r="B34" s="83" t="s">
        <v>65</v>
      </c>
      <c r="C34" s="68">
        <v>17</v>
      </c>
      <c r="D34" s="68">
        <v>-10.8</v>
      </c>
      <c r="E34" s="69">
        <v>3.1</v>
      </c>
      <c r="F34" s="61" t="s">
        <v>0</v>
      </c>
    </row>
    <row r="35" spans="1:6" ht="13" x14ac:dyDescent="0.25">
      <c r="A35" s="83">
        <v>76116001</v>
      </c>
      <c r="B35" s="83" t="s">
        <v>66</v>
      </c>
      <c r="C35" s="68">
        <v>15.5</v>
      </c>
      <c r="D35" s="68">
        <v>-11.5</v>
      </c>
      <c r="E35" s="69">
        <v>2</v>
      </c>
      <c r="F35" s="61" t="s">
        <v>0</v>
      </c>
    </row>
    <row r="36" spans="1:6" ht="13" x14ac:dyDescent="0.25">
      <c r="A36" s="83">
        <v>89295001</v>
      </c>
      <c r="B36" s="83" t="s">
        <v>125</v>
      </c>
      <c r="C36" s="68">
        <v>15.5</v>
      </c>
      <c r="D36" s="68">
        <v>-15.3</v>
      </c>
      <c r="E36" s="69">
        <v>2.2999999999999998</v>
      </c>
      <c r="F36" s="61" t="s">
        <v>0</v>
      </c>
    </row>
    <row r="38" spans="1:6" s="48" customFormat="1" x14ac:dyDescent="0.25">
      <c r="A38" s="54" t="s">
        <v>83</v>
      </c>
      <c r="B38" s="87"/>
      <c r="C38" s="47"/>
      <c r="D38" s="47"/>
      <c r="E38" s="54"/>
      <c r="F38" s="47"/>
    </row>
    <row r="39" spans="1:6" s="48" customFormat="1" x14ac:dyDescent="0.25">
      <c r="A39" s="54" t="s">
        <v>84</v>
      </c>
      <c r="B39" s="87"/>
      <c r="C39" s="47"/>
      <c r="D39" s="47"/>
      <c r="E39" s="54"/>
      <c r="F39" s="47"/>
    </row>
    <row r="40" spans="1:6" s="48" customFormat="1" x14ac:dyDescent="0.25">
      <c r="A40" s="54" t="s">
        <v>85</v>
      </c>
      <c r="B40" s="87"/>
      <c r="C40" s="47"/>
      <c r="D40" s="47"/>
      <c r="E40" s="54"/>
      <c r="F40"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6"/>
  <sheetViews>
    <sheetView zoomScaleNormal="100" workbookViewId="0">
      <pane ySplit="1" topLeftCell="A2" activePane="bottomLeft" state="frozen"/>
      <selection pane="bottomLeft" activeCell="A2" sqref="A2"/>
    </sheetView>
  </sheetViews>
  <sheetFormatPr baseColWidth="10" defaultColWidth="11.453125" defaultRowHeight="12.5" x14ac:dyDescent="0.25"/>
  <cols>
    <col min="1" max="3" width="15.54296875" style="59" customWidth="1"/>
    <col min="4" max="16384" width="11.453125" style="57"/>
  </cols>
  <sheetData>
    <row r="1" spans="1:3" ht="26.25" customHeight="1" x14ac:dyDescent="0.25">
      <c r="A1" s="64" t="s">
        <v>3</v>
      </c>
      <c r="B1" s="64" t="s">
        <v>67</v>
      </c>
      <c r="C1" s="64" t="s">
        <v>68</v>
      </c>
    </row>
    <row r="2" spans="1:3" x14ac:dyDescent="0.25">
      <c r="A2" s="66">
        <v>1</v>
      </c>
      <c r="B2" s="66">
        <v>4</v>
      </c>
      <c r="C2" s="66">
        <v>10.37</v>
      </c>
    </row>
    <row r="3" spans="1:3" x14ac:dyDescent="0.25">
      <c r="A3" s="66">
        <v>2</v>
      </c>
      <c r="B3" s="66">
        <v>4</v>
      </c>
      <c r="C3" s="66">
        <v>10.51</v>
      </c>
    </row>
    <row r="4" spans="1:3" x14ac:dyDescent="0.25">
      <c r="A4" s="66">
        <v>3</v>
      </c>
      <c r="B4" s="66">
        <v>4</v>
      </c>
      <c r="C4" s="66">
        <v>10.63</v>
      </c>
    </row>
    <row r="5" spans="1:3" x14ac:dyDescent="0.25">
      <c r="A5" s="66">
        <v>4</v>
      </c>
      <c r="B5" s="66">
        <v>4</v>
      </c>
      <c r="C5" s="66">
        <v>10.76</v>
      </c>
    </row>
    <row r="6" spans="1:3" x14ac:dyDescent="0.25">
      <c r="A6" s="66">
        <v>5</v>
      </c>
      <c r="B6" s="66">
        <v>4</v>
      </c>
      <c r="C6" s="66">
        <v>10.89</v>
      </c>
    </row>
    <row r="7" spans="1:3" x14ac:dyDescent="0.25">
      <c r="A7" s="66">
        <v>6</v>
      </c>
      <c r="B7" s="66">
        <v>4</v>
      </c>
      <c r="C7" s="66">
        <v>11.02</v>
      </c>
    </row>
    <row r="8" spans="1:3" x14ac:dyDescent="0.25">
      <c r="A8" s="66">
        <v>7</v>
      </c>
      <c r="B8" s="66">
        <v>4</v>
      </c>
      <c r="C8" s="66">
        <v>11.14</v>
      </c>
    </row>
    <row r="9" spans="1:3" x14ac:dyDescent="0.25">
      <c r="A9" s="66">
        <v>8</v>
      </c>
      <c r="B9" s="66">
        <v>4</v>
      </c>
      <c r="C9" s="66">
        <v>11.26</v>
      </c>
    </row>
    <row r="10" spans="1:3" x14ac:dyDescent="0.25">
      <c r="A10" s="66">
        <v>9</v>
      </c>
      <c r="B10" s="66">
        <v>4</v>
      </c>
      <c r="C10" s="66">
        <v>11.39</v>
      </c>
    </row>
    <row r="11" spans="1:3" x14ac:dyDescent="0.25">
      <c r="A11" s="66">
        <v>10</v>
      </c>
      <c r="B11" s="66">
        <v>4</v>
      </c>
      <c r="C11" s="66">
        <v>11.51</v>
      </c>
    </row>
    <row r="12" spans="1:3" x14ac:dyDescent="0.25">
      <c r="A12" s="66">
        <v>11</v>
      </c>
      <c r="B12" s="66">
        <v>4</v>
      </c>
      <c r="C12" s="66">
        <v>11.62</v>
      </c>
    </row>
    <row r="13" spans="1:3" x14ac:dyDescent="0.25">
      <c r="A13" s="66">
        <v>12</v>
      </c>
      <c r="B13" s="66">
        <v>4</v>
      </c>
      <c r="C13" s="66">
        <v>11.75</v>
      </c>
    </row>
    <row r="14" spans="1:3" x14ac:dyDescent="0.25">
      <c r="A14" s="66">
        <v>13</v>
      </c>
      <c r="B14" s="66">
        <v>4</v>
      </c>
      <c r="C14" s="66">
        <v>11.87</v>
      </c>
    </row>
    <row r="15" spans="1:3" x14ac:dyDescent="0.25">
      <c r="A15" s="66">
        <v>14</v>
      </c>
      <c r="B15" s="66">
        <v>4</v>
      </c>
      <c r="C15" s="66">
        <v>11.98</v>
      </c>
    </row>
    <row r="16" spans="1:3" x14ac:dyDescent="0.25">
      <c r="A16" s="66">
        <v>15</v>
      </c>
      <c r="B16" s="66">
        <v>4</v>
      </c>
      <c r="C16" s="66">
        <v>12.1</v>
      </c>
    </row>
    <row r="17" spans="1:3" x14ac:dyDescent="0.25">
      <c r="A17" s="66">
        <v>16</v>
      </c>
      <c r="B17" s="66">
        <v>4</v>
      </c>
      <c r="C17" s="66">
        <v>12.22</v>
      </c>
    </row>
    <row r="18" spans="1:3" x14ac:dyDescent="0.25">
      <c r="A18" s="66">
        <v>17</v>
      </c>
      <c r="B18" s="66">
        <v>4</v>
      </c>
      <c r="C18" s="66">
        <v>12.33</v>
      </c>
    </row>
    <row r="19" spans="1:3" x14ac:dyDescent="0.25">
      <c r="A19" s="66">
        <v>18</v>
      </c>
      <c r="B19" s="66">
        <v>4</v>
      </c>
      <c r="C19" s="66">
        <v>12.43</v>
      </c>
    </row>
    <row r="20" spans="1:3" x14ac:dyDescent="0.25">
      <c r="A20" s="66">
        <v>19</v>
      </c>
      <c r="B20" s="66">
        <v>4</v>
      </c>
      <c r="C20" s="66">
        <v>12.55</v>
      </c>
    </row>
    <row r="21" spans="1:3" x14ac:dyDescent="0.25">
      <c r="A21" s="66">
        <v>20</v>
      </c>
      <c r="B21" s="66">
        <v>4</v>
      </c>
      <c r="C21" s="66">
        <v>12.66</v>
      </c>
    </row>
    <row r="22" spans="1:3" x14ac:dyDescent="0.25">
      <c r="A22" s="66">
        <v>21</v>
      </c>
      <c r="B22" s="66">
        <v>4</v>
      </c>
      <c r="C22" s="66">
        <v>12.77</v>
      </c>
    </row>
    <row r="23" spans="1:3" x14ac:dyDescent="0.25">
      <c r="A23" s="66">
        <v>22</v>
      </c>
      <c r="B23" s="66">
        <v>4</v>
      </c>
      <c r="C23" s="66">
        <v>12.86</v>
      </c>
    </row>
    <row r="24" spans="1:3" x14ac:dyDescent="0.25">
      <c r="A24" s="66">
        <v>23</v>
      </c>
      <c r="B24" s="66">
        <v>4</v>
      </c>
      <c r="C24" s="66">
        <v>12.97</v>
      </c>
    </row>
    <row r="25" spans="1:3" x14ac:dyDescent="0.25">
      <c r="A25" s="66">
        <v>24</v>
      </c>
      <c r="B25" s="66">
        <v>4</v>
      </c>
      <c r="C25" s="66">
        <v>13.08</v>
      </c>
    </row>
    <row r="26" spans="1:3" x14ac:dyDescent="0.25">
      <c r="A26" s="66">
        <v>25</v>
      </c>
      <c r="B26" s="66">
        <v>4</v>
      </c>
      <c r="C26" s="66">
        <v>13.19</v>
      </c>
    </row>
    <row r="27" spans="1:3" x14ac:dyDescent="0.25">
      <c r="A27" s="66">
        <v>26</v>
      </c>
      <c r="B27" s="66">
        <v>4</v>
      </c>
      <c r="C27" s="66">
        <v>13.29</v>
      </c>
    </row>
    <row r="28" spans="1:3" x14ac:dyDescent="0.25">
      <c r="A28" s="66">
        <v>27</v>
      </c>
      <c r="B28" s="66">
        <v>4</v>
      </c>
      <c r="C28" s="66">
        <v>13.39</v>
      </c>
    </row>
    <row r="29" spans="1:3" x14ac:dyDescent="0.25">
      <c r="A29" s="66">
        <v>28</v>
      </c>
      <c r="B29" s="66">
        <v>4</v>
      </c>
      <c r="C29" s="66">
        <v>13.49</v>
      </c>
    </row>
    <row r="30" spans="1:3" x14ac:dyDescent="0.25">
      <c r="A30" s="66">
        <v>29</v>
      </c>
      <c r="B30" s="66">
        <v>4</v>
      </c>
      <c r="C30" s="66">
        <v>13.58</v>
      </c>
    </row>
    <row r="31" spans="1:3" x14ac:dyDescent="0.25">
      <c r="A31" s="66">
        <v>30</v>
      </c>
      <c r="B31" s="66">
        <v>4</v>
      </c>
      <c r="C31" s="66">
        <v>13.68</v>
      </c>
    </row>
    <row r="32" spans="1:3" x14ac:dyDescent="0.25">
      <c r="A32" s="66">
        <v>1</v>
      </c>
      <c r="B32" s="66">
        <v>5</v>
      </c>
      <c r="C32" s="66">
        <v>13.78</v>
      </c>
    </row>
    <row r="33" spans="1:3" x14ac:dyDescent="0.25">
      <c r="A33" s="66">
        <v>2</v>
      </c>
      <c r="B33" s="66">
        <v>5</v>
      </c>
      <c r="C33" s="66">
        <v>13.88</v>
      </c>
    </row>
    <row r="34" spans="1:3" x14ac:dyDescent="0.25">
      <c r="A34" s="66">
        <v>3</v>
      </c>
      <c r="B34" s="66">
        <v>5</v>
      </c>
      <c r="C34" s="66">
        <v>13.97</v>
      </c>
    </row>
    <row r="35" spans="1:3" x14ac:dyDescent="0.25">
      <c r="A35" s="66">
        <v>4</v>
      </c>
      <c r="B35" s="66">
        <v>5</v>
      </c>
      <c r="C35" s="66">
        <v>14.07</v>
      </c>
    </row>
    <row r="36" spans="1:3" x14ac:dyDescent="0.25">
      <c r="A36" s="66">
        <v>5</v>
      </c>
      <c r="B36" s="66">
        <v>5</v>
      </c>
      <c r="C36" s="66">
        <v>14.17</v>
      </c>
    </row>
    <row r="37" spans="1:3" x14ac:dyDescent="0.25">
      <c r="A37" s="66">
        <v>6</v>
      </c>
      <c r="B37" s="66">
        <v>5</v>
      </c>
      <c r="C37" s="66">
        <v>14.26</v>
      </c>
    </row>
    <row r="38" spans="1:3" x14ac:dyDescent="0.25">
      <c r="A38" s="66">
        <v>7</v>
      </c>
      <c r="B38" s="66">
        <v>5</v>
      </c>
      <c r="C38" s="66">
        <v>14.36</v>
      </c>
    </row>
    <row r="39" spans="1:3" x14ac:dyDescent="0.25">
      <c r="A39" s="66">
        <v>8</v>
      </c>
      <c r="B39" s="66">
        <v>5</v>
      </c>
      <c r="C39" s="66">
        <v>14.46</v>
      </c>
    </row>
    <row r="40" spans="1:3" x14ac:dyDescent="0.25">
      <c r="A40" s="66">
        <v>9</v>
      </c>
      <c r="B40" s="66">
        <v>5</v>
      </c>
      <c r="C40" s="66">
        <v>14.55</v>
      </c>
    </row>
    <row r="41" spans="1:3" x14ac:dyDescent="0.25">
      <c r="A41" s="66">
        <v>10</v>
      </c>
      <c r="B41" s="66">
        <v>5</v>
      </c>
      <c r="C41" s="66">
        <v>14.65</v>
      </c>
    </row>
    <row r="42" spans="1:3" x14ac:dyDescent="0.25">
      <c r="A42" s="66">
        <v>11</v>
      </c>
      <c r="B42" s="66">
        <v>5</v>
      </c>
      <c r="C42" s="66">
        <v>14.74</v>
      </c>
    </row>
    <row r="43" spans="1:3" x14ac:dyDescent="0.25">
      <c r="A43" s="66">
        <v>12</v>
      </c>
      <c r="B43" s="66">
        <v>5</v>
      </c>
      <c r="C43" s="66">
        <v>14.84</v>
      </c>
    </row>
    <row r="44" spans="1:3" x14ac:dyDescent="0.25">
      <c r="A44" s="66">
        <v>13</v>
      </c>
      <c r="B44" s="66">
        <v>5</v>
      </c>
      <c r="C44" s="66">
        <v>14.94</v>
      </c>
    </row>
    <row r="45" spans="1:3" x14ac:dyDescent="0.25">
      <c r="A45" s="66">
        <v>14</v>
      </c>
      <c r="B45" s="66">
        <v>5</v>
      </c>
      <c r="C45" s="66">
        <v>15.03</v>
      </c>
    </row>
    <row r="46" spans="1:3" x14ac:dyDescent="0.25">
      <c r="A46" s="66">
        <v>15</v>
      </c>
      <c r="B46" s="66">
        <v>5</v>
      </c>
      <c r="C46" s="66">
        <v>15.14</v>
      </c>
    </row>
    <row r="47" spans="1:3" x14ac:dyDescent="0.25">
      <c r="A47" s="66">
        <v>16</v>
      </c>
      <c r="B47" s="66">
        <v>5</v>
      </c>
      <c r="C47" s="66">
        <v>15.23</v>
      </c>
    </row>
    <row r="48" spans="1:3" x14ac:dyDescent="0.25">
      <c r="A48" s="66">
        <v>17</v>
      </c>
      <c r="B48" s="66">
        <v>5</v>
      </c>
      <c r="C48" s="66">
        <v>15.33</v>
      </c>
    </row>
    <row r="49" spans="1:3" x14ac:dyDescent="0.25">
      <c r="A49" s="66">
        <v>18</v>
      </c>
      <c r="B49" s="66">
        <v>5</v>
      </c>
      <c r="C49" s="66">
        <v>15.44</v>
      </c>
    </row>
    <row r="50" spans="1:3" x14ac:dyDescent="0.25">
      <c r="A50" s="66">
        <v>19</v>
      </c>
      <c r="B50" s="66">
        <v>5</v>
      </c>
      <c r="C50" s="66">
        <v>15.54</v>
      </c>
    </row>
    <row r="51" spans="1:3" x14ac:dyDescent="0.25">
      <c r="A51" s="66">
        <v>20</v>
      </c>
      <c r="B51" s="66">
        <v>5</v>
      </c>
      <c r="C51" s="66">
        <v>15.64</v>
      </c>
    </row>
    <row r="52" spans="1:3" x14ac:dyDescent="0.25">
      <c r="A52" s="66">
        <v>21</v>
      </c>
      <c r="B52" s="66">
        <v>5</v>
      </c>
      <c r="C52" s="66">
        <v>15.75</v>
      </c>
    </row>
    <row r="53" spans="1:3" x14ac:dyDescent="0.25">
      <c r="A53" s="66">
        <v>22</v>
      </c>
      <c r="B53" s="66">
        <v>5</v>
      </c>
      <c r="C53" s="66">
        <v>15.85</v>
      </c>
    </row>
    <row r="54" spans="1:3" x14ac:dyDescent="0.25">
      <c r="A54" s="66">
        <v>23</v>
      </c>
      <c r="B54" s="66">
        <v>5</v>
      </c>
      <c r="C54" s="66">
        <v>15.95</v>
      </c>
    </row>
    <row r="55" spans="1:3" x14ac:dyDescent="0.25">
      <c r="A55" s="66">
        <v>24</v>
      </c>
      <c r="B55" s="66">
        <v>5</v>
      </c>
      <c r="C55" s="66">
        <v>16.05</v>
      </c>
    </row>
    <row r="56" spans="1:3" x14ac:dyDescent="0.25">
      <c r="A56" s="66">
        <v>25</v>
      </c>
      <c r="B56" s="66">
        <v>5</v>
      </c>
      <c r="C56" s="66">
        <v>16.16</v>
      </c>
    </row>
    <row r="57" spans="1:3" x14ac:dyDescent="0.25">
      <c r="A57" s="66">
        <v>26</v>
      </c>
      <c r="B57" s="66">
        <v>5</v>
      </c>
      <c r="C57" s="66">
        <v>16.27</v>
      </c>
    </row>
    <row r="58" spans="1:3" x14ac:dyDescent="0.25">
      <c r="A58" s="66">
        <v>27</v>
      </c>
      <c r="B58" s="66">
        <v>5</v>
      </c>
      <c r="C58" s="66">
        <v>16.38</v>
      </c>
    </row>
    <row r="59" spans="1:3" x14ac:dyDescent="0.25">
      <c r="A59" s="66">
        <v>28</v>
      </c>
      <c r="B59" s="66">
        <v>5</v>
      </c>
      <c r="C59" s="66">
        <v>16.489999999999998</v>
      </c>
    </row>
    <row r="60" spans="1:3" x14ac:dyDescent="0.25">
      <c r="A60" s="66">
        <v>29</v>
      </c>
      <c r="B60" s="66">
        <v>5</v>
      </c>
      <c r="C60" s="66">
        <v>16.61</v>
      </c>
    </row>
    <row r="61" spans="1:3" x14ac:dyDescent="0.25">
      <c r="A61" s="66">
        <v>30</v>
      </c>
      <c r="B61" s="66">
        <v>5</v>
      </c>
      <c r="C61" s="66">
        <v>16.71</v>
      </c>
    </row>
    <row r="62" spans="1:3" x14ac:dyDescent="0.25">
      <c r="A62" s="66">
        <v>31</v>
      </c>
      <c r="B62" s="66">
        <v>5</v>
      </c>
      <c r="C62" s="66">
        <v>16.829999999999998</v>
      </c>
    </row>
    <row r="63" spans="1:3" x14ac:dyDescent="0.25">
      <c r="A63" s="66">
        <v>1</v>
      </c>
      <c r="B63" s="66">
        <v>6</v>
      </c>
      <c r="C63" s="66">
        <v>16.940000000000001</v>
      </c>
    </row>
    <row r="64" spans="1:3" x14ac:dyDescent="0.25">
      <c r="A64" s="66">
        <v>2</v>
      </c>
      <c r="B64" s="66">
        <v>6</v>
      </c>
      <c r="C64" s="66">
        <v>17.05</v>
      </c>
    </row>
    <row r="65" spans="1:3" x14ac:dyDescent="0.25">
      <c r="A65" s="66">
        <v>3</v>
      </c>
      <c r="B65" s="66">
        <v>6</v>
      </c>
      <c r="C65" s="66">
        <v>17.170000000000002</v>
      </c>
    </row>
    <row r="66" spans="1:3" x14ac:dyDescent="0.25">
      <c r="A66" s="66">
        <v>4</v>
      </c>
      <c r="B66" s="66">
        <v>6</v>
      </c>
      <c r="C66" s="66">
        <v>17.28</v>
      </c>
    </row>
    <row r="67" spans="1:3" x14ac:dyDescent="0.25">
      <c r="A67" s="66">
        <v>5</v>
      </c>
      <c r="B67" s="66">
        <v>6</v>
      </c>
      <c r="C67" s="66">
        <v>17.399999999999999</v>
      </c>
    </row>
    <row r="68" spans="1:3" x14ac:dyDescent="0.25">
      <c r="A68" s="66">
        <v>6</v>
      </c>
      <c r="B68" s="66">
        <v>6</v>
      </c>
      <c r="C68" s="66">
        <v>17.52</v>
      </c>
    </row>
    <row r="69" spans="1:3" x14ac:dyDescent="0.25">
      <c r="A69" s="66">
        <v>7</v>
      </c>
      <c r="B69" s="66">
        <v>6</v>
      </c>
      <c r="C69" s="66">
        <v>17.64</v>
      </c>
    </row>
    <row r="70" spans="1:3" x14ac:dyDescent="0.25">
      <c r="A70" s="66">
        <v>8</v>
      </c>
      <c r="B70" s="66">
        <v>6</v>
      </c>
      <c r="C70" s="66">
        <v>17.75</v>
      </c>
    </row>
    <row r="71" spans="1:3" x14ac:dyDescent="0.25">
      <c r="A71" s="66">
        <v>9</v>
      </c>
      <c r="B71" s="66">
        <v>6</v>
      </c>
      <c r="C71" s="66">
        <v>17.87</v>
      </c>
    </row>
    <row r="72" spans="1:3" x14ac:dyDescent="0.25">
      <c r="A72" s="66">
        <v>10</v>
      </c>
      <c r="B72" s="66">
        <v>6</v>
      </c>
      <c r="C72" s="66">
        <v>17.989999999999998</v>
      </c>
    </row>
    <row r="73" spans="1:3" x14ac:dyDescent="0.25">
      <c r="A73" s="66">
        <v>11</v>
      </c>
      <c r="B73" s="66">
        <v>6</v>
      </c>
      <c r="C73" s="66">
        <v>18.11</v>
      </c>
    </row>
    <row r="74" spans="1:3" x14ac:dyDescent="0.25">
      <c r="A74" s="66">
        <v>12</v>
      </c>
      <c r="B74" s="66">
        <v>6</v>
      </c>
      <c r="C74" s="66">
        <v>18.23</v>
      </c>
    </row>
    <row r="75" spans="1:3" x14ac:dyDescent="0.25">
      <c r="A75" s="66">
        <v>13</v>
      </c>
      <c r="B75" s="66">
        <v>6</v>
      </c>
      <c r="C75" s="66">
        <v>18.34</v>
      </c>
    </row>
    <row r="76" spans="1:3" x14ac:dyDescent="0.25">
      <c r="A76" s="66">
        <v>14</v>
      </c>
      <c r="B76" s="66">
        <v>6</v>
      </c>
      <c r="C76" s="66">
        <v>18.46</v>
      </c>
    </row>
    <row r="77" spans="1:3" x14ac:dyDescent="0.25">
      <c r="A77" s="66">
        <v>15</v>
      </c>
      <c r="B77" s="66">
        <v>6</v>
      </c>
      <c r="C77" s="66">
        <v>18.579999999999998</v>
      </c>
    </row>
    <row r="78" spans="1:3" x14ac:dyDescent="0.25">
      <c r="A78" s="66">
        <v>16</v>
      </c>
      <c r="B78" s="66">
        <v>6</v>
      </c>
      <c r="C78" s="66">
        <v>18.690000000000001</v>
      </c>
    </row>
    <row r="79" spans="1:3" x14ac:dyDescent="0.25">
      <c r="A79" s="66">
        <v>17</v>
      </c>
      <c r="B79" s="66">
        <v>6</v>
      </c>
      <c r="C79" s="66">
        <v>18.809999999999999</v>
      </c>
    </row>
    <row r="80" spans="1:3" x14ac:dyDescent="0.25">
      <c r="A80" s="66">
        <v>18</v>
      </c>
      <c r="B80" s="66">
        <v>6</v>
      </c>
      <c r="C80" s="66">
        <v>18.920000000000002</v>
      </c>
    </row>
    <row r="81" spans="1:3" x14ac:dyDescent="0.25">
      <c r="A81" s="66">
        <v>19</v>
      </c>
      <c r="B81" s="66">
        <v>6</v>
      </c>
      <c r="C81" s="66">
        <v>19.03</v>
      </c>
    </row>
    <row r="82" spans="1:3" x14ac:dyDescent="0.25">
      <c r="A82" s="66">
        <v>20</v>
      </c>
      <c r="B82" s="66">
        <v>6</v>
      </c>
      <c r="C82" s="66">
        <v>19.14</v>
      </c>
    </row>
    <row r="83" spans="1:3" x14ac:dyDescent="0.25">
      <c r="A83" s="66">
        <v>21</v>
      </c>
      <c r="B83" s="66">
        <v>6</v>
      </c>
      <c r="C83" s="66">
        <v>19.25</v>
      </c>
    </row>
    <row r="84" spans="1:3" x14ac:dyDescent="0.25">
      <c r="A84" s="66">
        <v>22</v>
      </c>
      <c r="B84" s="66">
        <v>6</v>
      </c>
      <c r="C84" s="66">
        <v>19.36</v>
      </c>
    </row>
    <row r="85" spans="1:3" x14ac:dyDescent="0.25">
      <c r="A85" s="66">
        <v>23</v>
      </c>
      <c r="B85" s="66">
        <v>6</v>
      </c>
      <c r="C85" s="66">
        <v>19.46</v>
      </c>
    </row>
    <row r="86" spans="1:3" x14ac:dyDescent="0.25">
      <c r="A86" s="66">
        <v>24</v>
      </c>
      <c r="B86" s="66">
        <v>6</v>
      </c>
      <c r="C86" s="66">
        <v>19.57</v>
      </c>
    </row>
    <row r="87" spans="1:3" x14ac:dyDescent="0.25">
      <c r="A87" s="66">
        <v>25</v>
      </c>
      <c r="B87" s="66">
        <v>6</v>
      </c>
      <c r="C87" s="66">
        <v>19.68</v>
      </c>
    </row>
    <row r="88" spans="1:3" x14ac:dyDescent="0.25">
      <c r="A88" s="66">
        <v>26</v>
      </c>
      <c r="B88" s="66">
        <v>6</v>
      </c>
      <c r="C88" s="66">
        <v>19.78</v>
      </c>
    </row>
    <row r="89" spans="1:3" x14ac:dyDescent="0.25">
      <c r="A89" s="66">
        <v>27</v>
      </c>
      <c r="B89" s="66">
        <v>6</v>
      </c>
      <c r="C89" s="66">
        <v>19.87</v>
      </c>
    </row>
    <row r="90" spans="1:3" x14ac:dyDescent="0.25">
      <c r="A90" s="66">
        <v>28</v>
      </c>
      <c r="B90" s="66">
        <v>6</v>
      </c>
      <c r="C90" s="66">
        <v>19.97</v>
      </c>
    </row>
    <row r="91" spans="1:3" x14ac:dyDescent="0.25">
      <c r="A91" s="66">
        <v>29</v>
      </c>
      <c r="B91" s="66">
        <v>6</v>
      </c>
      <c r="C91" s="66">
        <v>20.059999999999999</v>
      </c>
    </row>
    <row r="92" spans="1:3" x14ac:dyDescent="0.25">
      <c r="A92" s="66">
        <v>30</v>
      </c>
      <c r="B92" s="66">
        <v>6</v>
      </c>
      <c r="C92" s="66">
        <v>20.149999999999999</v>
      </c>
    </row>
    <row r="93" spans="1:3" x14ac:dyDescent="0.25">
      <c r="A93" s="66">
        <v>1</v>
      </c>
      <c r="B93" s="66">
        <v>7</v>
      </c>
      <c r="C93" s="66">
        <v>20.239999999999998</v>
      </c>
    </row>
    <row r="94" spans="1:3" x14ac:dyDescent="0.25">
      <c r="A94" s="66">
        <v>2</v>
      </c>
      <c r="B94" s="66">
        <v>7</v>
      </c>
      <c r="C94" s="66">
        <v>20.32</v>
      </c>
    </row>
    <row r="95" spans="1:3" x14ac:dyDescent="0.25">
      <c r="A95" s="66">
        <v>3</v>
      </c>
      <c r="B95" s="66">
        <v>7</v>
      </c>
      <c r="C95" s="66">
        <v>20.41</v>
      </c>
    </row>
    <row r="96" spans="1:3" x14ac:dyDescent="0.25">
      <c r="A96" s="66">
        <v>4</v>
      </c>
      <c r="B96" s="66">
        <v>7</v>
      </c>
      <c r="C96" s="66">
        <v>20.48</v>
      </c>
    </row>
    <row r="97" spans="1:3" x14ac:dyDescent="0.25">
      <c r="A97" s="66">
        <v>5</v>
      </c>
      <c r="B97" s="66">
        <v>7</v>
      </c>
      <c r="C97" s="66">
        <v>20.56</v>
      </c>
    </row>
    <row r="98" spans="1:3" x14ac:dyDescent="0.25">
      <c r="A98" s="66">
        <v>6</v>
      </c>
      <c r="B98" s="66">
        <v>7</v>
      </c>
      <c r="C98" s="66">
        <v>20.62</v>
      </c>
    </row>
    <row r="99" spans="1:3" x14ac:dyDescent="0.25">
      <c r="A99" s="66">
        <v>7</v>
      </c>
      <c r="B99" s="66">
        <v>7</v>
      </c>
      <c r="C99" s="66">
        <v>20.7</v>
      </c>
    </row>
    <row r="100" spans="1:3" x14ac:dyDescent="0.25">
      <c r="A100" s="66">
        <v>8</v>
      </c>
      <c r="B100" s="66">
        <v>7</v>
      </c>
      <c r="C100" s="66">
        <v>20.75</v>
      </c>
    </row>
    <row r="101" spans="1:3" x14ac:dyDescent="0.25">
      <c r="A101" s="66">
        <v>9</v>
      </c>
      <c r="B101" s="66">
        <v>7</v>
      </c>
      <c r="C101" s="66">
        <v>20.81</v>
      </c>
    </row>
    <row r="102" spans="1:3" x14ac:dyDescent="0.25">
      <c r="A102" s="66">
        <v>10</v>
      </c>
      <c r="B102" s="66">
        <v>7</v>
      </c>
      <c r="C102" s="66">
        <v>20.87</v>
      </c>
    </row>
    <row r="103" spans="1:3" x14ac:dyDescent="0.25">
      <c r="A103" s="66">
        <v>11</v>
      </c>
      <c r="B103" s="66">
        <v>7</v>
      </c>
      <c r="C103" s="66">
        <v>20.92</v>
      </c>
    </row>
    <row r="104" spans="1:3" x14ac:dyDescent="0.25">
      <c r="A104" s="66">
        <v>12</v>
      </c>
      <c r="B104" s="66">
        <v>7</v>
      </c>
      <c r="C104" s="66">
        <v>20.97</v>
      </c>
    </row>
    <row r="105" spans="1:3" x14ac:dyDescent="0.25">
      <c r="A105" s="66">
        <v>13</v>
      </c>
      <c r="B105" s="66">
        <v>7</v>
      </c>
      <c r="C105" s="66">
        <v>21.01</v>
      </c>
    </row>
    <row r="106" spans="1:3" x14ac:dyDescent="0.25">
      <c r="A106" s="66">
        <v>14</v>
      </c>
      <c r="B106" s="66">
        <v>7</v>
      </c>
      <c r="C106" s="66">
        <v>21.04</v>
      </c>
    </row>
    <row r="107" spans="1:3" x14ac:dyDescent="0.25">
      <c r="A107" s="66">
        <v>15</v>
      </c>
      <c r="B107" s="66">
        <v>7</v>
      </c>
      <c r="C107" s="66">
        <v>21.08</v>
      </c>
    </row>
    <row r="108" spans="1:3" x14ac:dyDescent="0.25">
      <c r="A108" s="66">
        <v>16</v>
      </c>
      <c r="B108" s="66">
        <v>7</v>
      </c>
      <c r="C108" s="66">
        <v>21.11</v>
      </c>
    </row>
    <row r="109" spans="1:3" x14ac:dyDescent="0.25">
      <c r="A109" s="66">
        <v>17</v>
      </c>
      <c r="B109" s="66">
        <v>7</v>
      </c>
      <c r="C109" s="66">
        <v>21.14</v>
      </c>
    </row>
    <row r="110" spans="1:3" x14ac:dyDescent="0.25">
      <c r="A110" s="66">
        <v>18</v>
      </c>
      <c r="B110" s="66">
        <v>7</v>
      </c>
      <c r="C110" s="66">
        <v>21.16</v>
      </c>
    </row>
    <row r="111" spans="1:3" x14ac:dyDescent="0.25">
      <c r="A111" s="66">
        <v>19</v>
      </c>
      <c r="B111" s="66">
        <v>7</v>
      </c>
      <c r="C111" s="66">
        <v>21.18</v>
      </c>
    </row>
    <row r="112" spans="1:3" x14ac:dyDescent="0.25">
      <c r="A112" s="66">
        <v>20</v>
      </c>
      <c r="B112" s="66">
        <v>7</v>
      </c>
      <c r="C112" s="66">
        <v>21.19</v>
      </c>
    </row>
    <row r="113" spans="1:3" x14ac:dyDescent="0.25">
      <c r="A113" s="66">
        <v>21</v>
      </c>
      <c r="B113" s="66">
        <v>7</v>
      </c>
      <c r="C113" s="66">
        <v>21.19</v>
      </c>
    </row>
    <row r="114" spans="1:3" x14ac:dyDescent="0.25">
      <c r="A114" s="66">
        <v>22</v>
      </c>
      <c r="B114" s="66">
        <v>7</v>
      </c>
      <c r="C114" s="66">
        <v>21.2</v>
      </c>
    </row>
    <row r="115" spans="1:3" x14ac:dyDescent="0.25">
      <c r="A115" s="66">
        <v>23</v>
      </c>
      <c r="B115" s="66">
        <v>7</v>
      </c>
      <c r="C115" s="66">
        <v>21.2</v>
      </c>
    </row>
    <row r="116" spans="1:3" x14ac:dyDescent="0.25">
      <c r="A116" s="66">
        <v>24</v>
      </c>
      <c r="B116" s="66">
        <v>7</v>
      </c>
      <c r="C116" s="66">
        <v>21.19</v>
      </c>
    </row>
    <row r="117" spans="1:3" x14ac:dyDescent="0.25">
      <c r="A117" s="66">
        <v>25</v>
      </c>
      <c r="B117" s="66">
        <v>7</v>
      </c>
      <c r="C117" s="66">
        <v>21.18</v>
      </c>
    </row>
    <row r="118" spans="1:3" x14ac:dyDescent="0.25">
      <c r="A118" s="66">
        <v>26</v>
      </c>
      <c r="B118" s="66">
        <v>7</v>
      </c>
      <c r="C118" s="66">
        <v>21.17</v>
      </c>
    </row>
    <row r="119" spans="1:3" x14ac:dyDescent="0.25">
      <c r="A119" s="66">
        <v>27</v>
      </c>
      <c r="B119" s="66">
        <v>7</v>
      </c>
      <c r="C119" s="66">
        <v>21.15</v>
      </c>
    </row>
    <row r="120" spans="1:3" x14ac:dyDescent="0.25">
      <c r="A120" s="66">
        <v>28</v>
      </c>
      <c r="B120" s="66">
        <v>7</v>
      </c>
      <c r="C120" s="66">
        <v>21.12</v>
      </c>
    </row>
    <row r="121" spans="1:3" x14ac:dyDescent="0.25">
      <c r="A121" s="66">
        <v>29</v>
      </c>
      <c r="B121" s="66">
        <v>7</v>
      </c>
      <c r="C121" s="66">
        <v>21.1</v>
      </c>
    </row>
    <row r="122" spans="1:3" x14ac:dyDescent="0.25">
      <c r="A122" s="66">
        <v>30</v>
      </c>
      <c r="B122" s="66">
        <v>7</v>
      </c>
      <c r="C122" s="66">
        <v>21.07</v>
      </c>
    </row>
    <row r="123" spans="1:3" x14ac:dyDescent="0.25">
      <c r="A123" s="66">
        <v>31</v>
      </c>
      <c r="B123" s="66">
        <v>7</v>
      </c>
      <c r="C123" s="66">
        <v>21.03</v>
      </c>
    </row>
    <row r="124" spans="1:3" x14ac:dyDescent="0.25">
      <c r="A124" s="66">
        <v>1</v>
      </c>
      <c r="B124" s="66">
        <v>8</v>
      </c>
      <c r="C124" s="66">
        <v>20.99</v>
      </c>
    </row>
    <row r="125" spans="1:3" x14ac:dyDescent="0.25">
      <c r="A125" s="66">
        <v>2</v>
      </c>
      <c r="B125" s="66">
        <v>8</v>
      </c>
      <c r="C125" s="66">
        <v>20.96</v>
      </c>
    </row>
    <row r="126" spans="1:3" x14ac:dyDescent="0.25">
      <c r="A126" s="66">
        <v>3</v>
      </c>
      <c r="B126" s="66">
        <v>8</v>
      </c>
      <c r="C126" s="66">
        <v>20.91</v>
      </c>
    </row>
    <row r="127" spans="1:3" x14ac:dyDescent="0.25">
      <c r="A127" s="66">
        <v>4</v>
      </c>
      <c r="B127" s="66">
        <v>8</v>
      </c>
      <c r="C127" s="66">
        <v>20.86</v>
      </c>
    </row>
    <row r="128" spans="1:3" x14ac:dyDescent="0.25">
      <c r="A128" s="66">
        <v>5</v>
      </c>
      <c r="B128" s="66">
        <v>8</v>
      </c>
      <c r="C128" s="66">
        <v>20.8</v>
      </c>
    </row>
    <row r="129" spans="1:3" x14ac:dyDescent="0.25">
      <c r="A129" s="66">
        <v>6</v>
      </c>
      <c r="B129" s="66">
        <v>8</v>
      </c>
      <c r="C129" s="66">
        <v>20.75</v>
      </c>
    </row>
    <row r="130" spans="1:3" x14ac:dyDescent="0.25">
      <c r="A130" s="66">
        <v>7</v>
      </c>
      <c r="B130" s="66">
        <v>8</v>
      </c>
      <c r="C130" s="66">
        <v>20.68</v>
      </c>
    </row>
    <row r="131" spans="1:3" x14ac:dyDescent="0.25">
      <c r="A131" s="66">
        <v>8</v>
      </c>
      <c r="B131" s="66">
        <v>8</v>
      </c>
      <c r="C131" s="66">
        <v>20.62</v>
      </c>
    </row>
    <row r="132" spans="1:3" x14ac:dyDescent="0.25">
      <c r="A132" s="66">
        <v>9</v>
      </c>
      <c r="B132" s="66">
        <v>8</v>
      </c>
      <c r="C132" s="66">
        <v>20.56</v>
      </c>
    </row>
    <row r="133" spans="1:3" x14ac:dyDescent="0.25">
      <c r="A133" s="66">
        <v>10</v>
      </c>
      <c r="B133" s="66">
        <v>8</v>
      </c>
      <c r="C133" s="66">
        <v>20.5</v>
      </c>
    </row>
    <row r="134" spans="1:3" x14ac:dyDescent="0.25">
      <c r="A134" s="66">
        <v>11</v>
      </c>
      <c r="B134" s="66">
        <v>8</v>
      </c>
      <c r="C134" s="66">
        <v>20.420000000000002</v>
      </c>
    </row>
    <row r="135" spans="1:3" x14ac:dyDescent="0.25">
      <c r="A135" s="66">
        <v>12</v>
      </c>
      <c r="B135" s="66">
        <v>8</v>
      </c>
      <c r="C135" s="66">
        <v>20.350000000000001</v>
      </c>
    </row>
    <row r="136" spans="1:3" x14ac:dyDescent="0.25">
      <c r="A136" s="66">
        <v>13</v>
      </c>
      <c r="B136" s="66">
        <v>8</v>
      </c>
      <c r="C136" s="66">
        <v>20.27</v>
      </c>
    </row>
    <row r="137" spans="1:3" x14ac:dyDescent="0.25">
      <c r="A137" s="66">
        <v>14</v>
      </c>
      <c r="B137" s="66">
        <v>8</v>
      </c>
      <c r="C137" s="66">
        <v>20.190000000000001</v>
      </c>
    </row>
    <row r="138" spans="1:3" x14ac:dyDescent="0.25">
      <c r="A138" s="66">
        <v>15</v>
      </c>
      <c r="B138" s="66">
        <v>8</v>
      </c>
      <c r="C138" s="66">
        <v>20.12</v>
      </c>
    </row>
    <row r="139" spans="1:3" x14ac:dyDescent="0.25">
      <c r="A139" s="66">
        <v>16</v>
      </c>
      <c r="B139" s="66">
        <v>8</v>
      </c>
      <c r="C139" s="66">
        <v>20.03</v>
      </c>
    </row>
    <row r="140" spans="1:3" x14ac:dyDescent="0.25">
      <c r="A140" s="66">
        <v>17</v>
      </c>
      <c r="B140" s="66">
        <v>8</v>
      </c>
      <c r="C140" s="66">
        <v>19.940000000000001</v>
      </c>
    </row>
    <row r="141" spans="1:3" x14ac:dyDescent="0.25">
      <c r="A141" s="66">
        <v>18</v>
      </c>
      <c r="B141" s="66">
        <v>8</v>
      </c>
      <c r="C141" s="66">
        <v>19.86</v>
      </c>
    </row>
    <row r="142" spans="1:3" x14ac:dyDescent="0.25">
      <c r="A142" s="66">
        <v>19</v>
      </c>
      <c r="B142" s="66">
        <v>8</v>
      </c>
      <c r="C142" s="66">
        <v>19.77</v>
      </c>
    </row>
    <row r="143" spans="1:3" x14ac:dyDescent="0.25">
      <c r="A143" s="66">
        <v>20</v>
      </c>
      <c r="B143" s="66">
        <v>8</v>
      </c>
      <c r="C143" s="66">
        <v>19.68</v>
      </c>
    </row>
    <row r="144" spans="1:3" x14ac:dyDescent="0.25">
      <c r="A144" s="66">
        <v>21</v>
      </c>
      <c r="B144" s="66">
        <v>8</v>
      </c>
      <c r="C144" s="66">
        <v>19.59</v>
      </c>
    </row>
    <row r="145" spans="1:3" x14ac:dyDescent="0.25">
      <c r="A145" s="66">
        <v>22</v>
      </c>
      <c r="B145" s="66">
        <v>8</v>
      </c>
      <c r="C145" s="66">
        <v>19.489999999999998</v>
      </c>
    </row>
    <row r="146" spans="1:3" x14ac:dyDescent="0.25">
      <c r="A146" s="66">
        <v>23</v>
      </c>
      <c r="B146" s="66">
        <v>8</v>
      </c>
      <c r="C146" s="66">
        <v>19.399999999999999</v>
      </c>
    </row>
    <row r="147" spans="1:3" x14ac:dyDescent="0.25">
      <c r="A147" s="66">
        <v>24</v>
      </c>
      <c r="B147" s="66">
        <v>8</v>
      </c>
      <c r="C147" s="66">
        <v>19.309999999999999</v>
      </c>
    </row>
    <row r="148" spans="1:3" x14ac:dyDescent="0.25">
      <c r="A148" s="66">
        <v>25</v>
      </c>
      <c r="B148" s="66">
        <v>8</v>
      </c>
      <c r="C148" s="66">
        <v>19.2</v>
      </c>
    </row>
    <row r="149" spans="1:3" x14ac:dyDescent="0.25">
      <c r="A149" s="66">
        <v>26</v>
      </c>
      <c r="B149" s="66">
        <v>8</v>
      </c>
      <c r="C149" s="66">
        <v>19.100000000000001</v>
      </c>
    </row>
    <row r="150" spans="1:3" x14ac:dyDescent="0.25">
      <c r="A150" s="66">
        <v>27</v>
      </c>
      <c r="B150" s="66">
        <v>8</v>
      </c>
      <c r="C150" s="66">
        <v>19</v>
      </c>
    </row>
    <row r="151" spans="1:3" x14ac:dyDescent="0.25">
      <c r="A151" s="66">
        <v>28</v>
      </c>
      <c r="B151" s="66">
        <v>8</v>
      </c>
      <c r="C151" s="66">
        <v>18.91</v>
      </c>
    </row>
    <row r="152" spans="1:3" x14ac:dyDescent="0.25">
      <c r="A152" s="66">
        <v>29</v>
      </c>
      <c r="B152" s="66">
        <v>8</v>
      </c>
      <c r="C152" s="66">
        <v>18.8</v>
      </c>
    </row>
    <row r="153" spans="1:3" x14ac:dyDescent="0.25">
      <c r="A153" s="66">
        <v>30</v>
      </c>
      <c r="B153" s="66">
        <v>8</v>
      </c>
      <c r="C153" s="66">
        <v>18.7</v>
      </c>
    </row>
    <row r="154" spans="1:3" x14ac:dyDescent="0.25">
      <c r="A154" s="66">
        <v>31</v>
      </c>
      <c r="B154" s="66">
        <v>8</v>
      </c>
      <c r="C154" s="66">
        <v>18.600000000000001</v>
      </c>
    </row>
    <row r="155" spans="1:3" x14ac:dyDescent="0.25">
      <c r="A155" s="66">
        <v>1</v>
      </c>
      <c r="B155" s="66">
        <v>9</v>
      </c>
      <c r="C155" s="66">
        <v>18.5</v>
      </c>
    </row>
    <row r="156" spans="1:3" x14ac:dyDescent="0.25">
      <c r="A156" s="66">
        <v>2</v>
      </c>
      <c r="B156" s="66">
        <v>9</v>
      </c>
      <c r="C156" s="66">
        <v>18.39</v>
      </c>
    </row>
    <row r="157" spans="1:3" x14ac:dyDescent="0.25">
      <c r="A157" s="66">
        <v>3</v>
      </c>
      <c r="B157" s="66">
        <v>9</v>
      </c>
      <c r="C157" s="66">
        <v>18.29</v>
      </c>
    </row>
    <row r="158" spans="1:3" x14ac:dyDescent="0.25">
      <c r="A158" s="66">
        <v>4</v>
      </c>
      <c r="B158" s="66">
        <v>9</v>
      </c>
      <c r="C158" s="66">
        <v>18.190000000000001</v>
      </c>
    </row>
    <row r="159" spans="1:3" x14ac:dyDescent="0.25">
      <c r="A159" s="66">
        <v>5</v>
      </c>
      <c r="B159" s="66">
        <v>9</v>
      </c>
      <c r="C159" s="66">
        <v>18.079999999999998</v>
      </c>
    </row>
    <row r="160" spans="1:3" x14ac:dyDescent="0.25">
      <c r="A160" s="66">
        <v>6</v>
      </c>
      <c r="B160" s="66">
        <v>9</v>
      </c>
      <c r="C160" s="66">
        <v>17.98</v>
      </c>
    </row>
    <row r="161" spans="1:3" x14ac:dyDescent="0.25">
      <c r="A161" s="66">
        <v>7</v>
      </c>
      <c r="B161" s="66">
        <v>9</v>
      </c>
      <c r="C161" s="66">
        <v>17.87</v>
      </c>
    </row>
    <row r="162" spans="1:3" x14ac:dyDescent="0.25">
      <c r="A162" s="66">
        <v>8</v>
      </c>
      <c r="B162" s="66">
        <v>9</v>
      </c>
      <c r="C162" s="66">
        <v>17.760000000000002</v>
      </c>
    </row>
    <row r="163" spans="1:3" x14ac:dyDescent="0.25">
      <c r="A163" s="66">
        <v>9</v>
      </c>
      <c r="B163" s="66">
        <v>9</v>
      </c>
      <c r="C163" s="66">
        <v>17.66</v>
      </c>
    </row>
    <row r="164" spans="1:3" x14ac:dyDescent="0.25">
      <c r="A164" s="66">
        <v>10</v>
      </c>
      <c r="B164" s="66">
        <v>9</v>
      </c>
      <c r="C164" s="66">
        <v>17.55</v>
      </c>
    </row>
    <row r="165" spans="1:3" x14ac:dyDescent="0.25">
      <c r="A165" s="66">
        <v>11</v>
      </c>
      <c r="B165" s="66">
        <v>9</v>
      </c>
      <c r="C165" s="66">
        <v>17.440000000000001</v>
      </c>
    </row>
    <row r="166" spans="1:3" x14ac:dyDescent="0.25">
      <c r="A166" s="66">
        <v>12</v>
      </c>
      <c r="B166" s="66">
        <v>9</v>
      </c>
      <c r="C166" s="66">
        <v>17.32</v>
      </c>
    </row>
    <row r="167" spans="1:3" x14ac:dyDescent="0.25">
      <c r="A167" s="66">
        <v>13</v>
      </c>
      <c r="B167" s="66">
        <v>9</v>
      </c>
      <c r="C167" s="66">
        <v>17.22</v>
      </c>
    </row>
    <row r="168" spans="1:3" x14ac:dyDescent="0.25">
      <c r="A168" s="66">
        <v>14</v>
      </c>
      <c r="B168" s="66">
        <v>9</v>
      </c>
      <c r="C168" s="66">
        <v>17.12</v>
      </c>
    </row>
    <row r="169" spans="1:3" x14ac:dyDescent="0.25">
      <c r="A169" s="66">
        <v>15</v>
      </c>
      <c r="B169" s="66">
        <v>9</v>
      </c>
      <c r="C169" s="66">
        <v>17</v>
      </c>
    </row>
    <row r="170" spans="1:3" x14ac:dyDescent="0.25">
      <c r="A170" s="66">
        <v>16</v>
      </c>
      <c r="B170" s="66">
        <v>9</v>
      </c>
      <c r="C170" s="66">
        <v>16.89</v>
      </c>
    </row>
    <row r="171" spans="1:3" x14ac:dyDescent="0.25">
      <c r="A171" s="66">
        <v>17</v>
      </c>
      <c r="B171" s="66">
        <v>9</v>
      </c>
      <c r="C171" s="66">
        <v>16.78</v>
      </c>
    </row>
    <row r="172" spans="1:3" x14ac:dyDescent="0.25">
      <c r="A172" s="66">
        <v>18</v>
      </c>
      <c r="B172" s="66">
        <v>9</v>
      </c>
      <c r="C172" s="66">
        <v>16.670000000000002</v>
      </c>
    </row>
    <row r="173" spans="1:3" x14ac:dyDescent="0.25">
      <c r="A173" s="66">
        <v>19</v>
      </c>
      <c r="B173" s="66">
        <v>9</v>
      </c>
      <c r="C173" s="66">
        <v>16.559999999999999</v>
      </c>
    </row>
    <row r="174" spans="1:3" x14ac:dyDescent="0.25">
      <c r="A174" s="66">
        <v>20</v>
      </c>
      <c r="B174" s="66">
        <v>9</v>
      </c>
      <c r="C174" s="66">
        <v>16.45</v>
      </c>
    </row>
    <row r="175" spans="1:3" x14ac:dyDescent="0.25">
      <c r="A175" s="66">
        <v>21</v>
      </c>
      <c r="B175" s="66">
        <v>9</v>
      </c>
      <c r="C175" s="66">
        <v>16.329999999999998</v>
      </c>
    </row>
    <row r="176" spans="1:3" x14ac:dyDescent="0.25">
      <c r="A176" s="66">
        <v>22</v>
      </c>
      <c r="B176" s="66">
        <v>9</v>
      </c>
      <c r="C176" s="66">
        <v>16.22</v>
      </c>
    </row>
    <row r="177" spans="1:3" x14ac:dyDescent="0.25">
      <c r="A177" s="66">
        <v>23</v>
      </c>
      <c r="B177" s="66">
        <v>9</v>
      </c>
      <c r="C177" s="66">
        <v>16.11</v>
      </c>
    </row>
    <row r="178" spans="1:3" x14ac:dyDescent="0.25">
      <c r="A178" s="66">
        <v>24</v>
      </c>
      <c r="B178" s="66">
        <v>9</v>
      </c>
      <c r="C178" s="66">
        <v>15.99</v>
      </c>
    </row>
    <row r="179" spans="1:3" x14ac:dyDescent="0.25">
      <c r="A179" s="66">
        <v>25</v>
      </c>
      <c r="B179" s="66">
        <v>9</v>
      </c>
      <c r="C179" s="66">
        <v>15.88</v>
      </c>
    </row>
    <row r="180" spans="1:3" x14ac:dyDescent="0.25">
      <c r="A180" s="66">
        <v>26</v>
      </c>
      <c r="B180" s="66">
        <v>9</v>
      </c>
      <c r="C180" s="66">
        <v>15.76</v>
      </c>
    </row>
    <row r="181" spans="1:3" x14ac:dyDescent="0.25">
      <c r="A181" s="66">
        <v>27</v>
      </c>
      <c r="B181" s="66">
        <v>9</v>
      </c>
      <c r="C181" s="66">
        <v>15.64</v>
      </c>
    </row>
    <row r="182" spans="1:3" x14ac:dyDescent="0.25">
      <c r="A182" s="66">
        <v>28</v>
      </c>
      <c r="B182" s="66">
        <v>9</v>
      </c>
      <c r="C182" s="66">
        <v>15.52</v>
      </c>
    </row>
    <row r="183" spans="1:3" x14ac:dyDescent="0.25">
      <c r="A183" s="66">
        <v>29</v>
      </c>
      <c r="B183" s="66">
        <v>9</v>
      </c>
      <c r="C183" s="66">
        <v>15.4</v>
      </c>
    </row>
    <row r="184" spans="1:3" x14ac:dyDescent="0.25">
      <c r="A184" s="66">
        <v>30</v>
      </c>
      <c r="B184" s="66">
        <v>9</v>
      </c>
      <c r="C184" s="66">
        <v>15.29</v>
      </c>
    </row>
    <row r="185" spans="1:3" x14ac:dyDescent="0.25">
      <c r="A185" s="66">
        <v>1</v>
      </c>
      <c r="B185" s="66">
        <v>10</v>
      </c>
      <c r="C185" s="66">
        <v>15.16</v>
      </c>
    </row>
    <row r="186" spans="1:3" x14ac:dyDescent="0.25">
      <c r="A186" s="66">
        <v>2</v>
      </c>
      <c r="B186" s="66">
        <v>10</v>
      </c>
      <c r="C186" s="66">
        <v>15.04</v>
      </c>
    </row>
    <row r="187" spans="1:3" x14ac:dyDescent="0.25">
      <c r="A187" s="66">
        <v>3</v>
      </c>
      <c r="B187" s="66">
        <v>10</v>
      </c>
      <c r="C187" s="66">
        <v>14.91</v>
      </c>
    </row>
    <row r="188" spans="1:3" x14ac:dyDescent="0.25">
      <c r="A188" s="66">
        <v>4</v>
      </c>
      <c r="B188" s="66">
        <v>10</v>
      </c>
      <c r="C188" s="66">
        <v>14.79</v>
      </c>
    </row>
    <row r="189" spans="1:3" x14ac:dyDescent="0.25">
      <c r="A189" s="66">
        <v>5</v>
      </c>
      <c r="B189" s="66">
        <v>10</v>
      </c>
      <c r="C189" s="66">
        <v>14.67</v>
      </c>
    </row>
    <row r="190" spans="1:3" x14ac:dyDescent="0.25">
      <c r="A190" s="66">
        <v>6</v>
      </c>
      <c r="B190" s="66">
        <v>10</v>
      </c>
      <c r="C190" s="66">
        <v>14.54</v>
      </c>
    </row>
    <row r="191" spans="1:3" x14ac:dyDescent="0.25">
      <c r="A191" s="66">
        <v>7</v>
      </c>
      <c r="B191" s="66">
        <v>10</v>
      </c>
      <c r="C191" s="66">
        <v>14.41</v>
      </c>
    </row>
    <row r="192" spans="1:3" x14ac:dyDescent="0.25">
      <c r="A192" s="66">
        <v>8</v>
      </c>
      <c r="B192" s="66">
        <v>10</v>
      </c>
      <c r="C192" s="66">
        <v>14.28</v>
      </c>
    </row>
    <row r="193" spans="1:3" x14ac:dyDescent="0.25">
      <c r="A193" s="66">
        <v>9</v>
      </c>
      <c r="B193" s="66">
        <v>10</v>
      </c>
      <c r="C193" s="66">
        <v>14.15</v>
      </c>
    </row>
    <row r="194" spans="1:3" x14ac:dyDescent="0.25">
      <c r="A194" s="66">
        <v>10</v>
      </c>
      <c r="B194" s="66">
        <v>10</v>
      </c>
      <c r="C194" s="66">
        <v>14.02</v>
      </c>
    </row>
    <row r="195" spans="1:3" x14ac:dyDescent="0.25">
      <c r="A195" s="66">
        <v>11</v>
      </c>
      <c r="B195" s="66">
        <v>10</v>
      </c>
      <c r="C195" s="66">
        <v>13.88</v>
      </c>
    </row>
    <row r="196" spans="1:3" x14ac:dyDescent="0.25">
      <c r="A196" s="66">
        <v>12</v>
      </c>
      <c r="B196" s="66">
        <v>10</v>
      </c>
      <c r="C196" s="66">
        <v>13.75</v>
      </c>
    </row>
    <row r="197" spans="1:3" x14ac:dyDescent="0.25">
      <c r="A197" s="66">
        <v>13</v>
      </c>
      <c r="B197" s="66">
        <v>10</v>
      </c>
      <c r="C197" s="66">
        <v>13.62</v>
      </c>
    </row>
    <row r="198" spans="1:3" x14ac:dyDescent="0.25">
      <c r="A198" s="66">
        <v>14</v>
      </c>
      <c r="B198" s="66">
        <v>10</v>
      </c>
      <c r="C198" s="66">
        <v>13.47</v>
      </c>
    </row>
    <row r="199" spans="1:3" x14ac:dyDescent="0.25">
      <c r="A199" s="66">
        <v>15</v>
      </c>
      <c r="B199" s="66">
        <v>10</v>
      </c>
      <c r="C199" s="66">
        <v>13.34</v>
      </c>
    </row>
    <row r="200" spans="1:3" x14ac:dyDescent="0.25">
      <c r="A200" s="66">
        <v>16</v>
      </c>
      <c r="B200" s="66">
        <v>10</v>
      </c>
      <c r="C200" s="66">
        <v>13.2</v>
      </c>
    </row>
    <row r="201" spans="1:3" x14ac:dyDescent="0.25">
      <c r="A201" s="66">
        <v>17</v>
      </c>
      <c r="B201" s="66">
        <v>10</v>
      </c>
      <c r="C201" s="66">
        <v>13.06</v>
      </c>
    </row>
    <row r="202" spans="1:3" x14ac:dyDescent="0.25">
      <c r="A202" s="66">
        <v>18</v>
      </c>
      <c r="B202" s="66">
        <v>10</v>
      </c>
      <c r="C202" s="66">
        <v>12.91</v>
      </c>
    </row>
    <row r="203" spans="1:3" x14ac:dyDescent="0.25">
      <c r="A203" s="66">
        <v>19</v>
      </c>
      <c r="B203" s="66">
        <v>10</v>
      </c>
      <c r="C203" s="66">
        <v>12.77</v>
      </c>
    </row>
    <row r="204" spans="1:3" x14ac:dyDescent="0.25">
      <c r="A204" s="66">
        <v>20</v>
      </c>
      <c r="B204" s="66">
        <v>10</v>
      </c>
      <c r="C204" s="66">
        <v>12.63</v>
      </c>
    </row>
    <row r="205" spans="1:3" x14ac:dyDescent="0.25">
      <c r="A205" s="66">
        <v>21</v>
      </c>
      <c r="B205" s="66">
        <v>10</v>
      </c>
      <c r="C205" s="66">
        <v>12.49</v>
      </c>
    </row>
    <row r="206" spans="1:3" x14ac:dyDescent="0.25">
      <c r="A206" s="66">
        <v>22</v>
      </c>
      <c r="B206" s="66">
        <v>10</v>
      </c>
      <c r="C206" s="66">
        <v>12.34</v>
      </c>
    </row>
    <row r="207" spans="1:3" x14ac:dyDescent="0.25">
      <c r="A207" s="66">
        <v>23</v>
      </c>
      <c r="B207" s="66">
        <v>10</v>
      </c>
      <c r="C207" s="66">
        <v>12.2</v>
      </c>
    </row>
    <row r="208" spans="1:3" x14ac:dyDescent="0.25">
      <c r="A208" s="66">
        <v>24</v>
      </c>
      <c r="B208" s="66">
        <v>10</v>
      </c>
      <c r="C208" s="66">
        <v>12.04</v>
      </c>
    </row>
    <row r="209" spans="1:3" x14ac:dyDescent="0.25">
      <c r="A209" s="66">
        <v>25</v>
      </c>
      <c r="B209" s="66">
        <v>10</v>
      </c>
      <c r="C209" s="66">
        <v>11.9</v>
      </c>
    </row>
    <row r="210" spans="1:3" x14ac:dyDescent="0.25">
      <c r="A210" s="66">
        <v>26</v>
      </c>
      <c r="B210" s="66">
        <v>10</v>
      </c>
      <c r="C210" s="66">
        <v>11.75</v>
      </c>
    </row>
    <row r="211" spans="1:3" x14ac:dyDescent="0.25">
      <c r="A211" s="66">
        <v>27</v>
      </c>
      <c r="B211" s="66">
        <v>10</v>
      </c>
      <c r="C211" s="66">
        <v>11.6</v>
      </c>
    </row>
    <row r="212" spans="1:3" x14ac:dyDescent="0.25">
      <c r="A212" s="66">
        <v>28</v>
      </c>
      <c r="B212" s="66">
        <v>10</v>
      </c>
      <c r="C212" s="66">
        <v>11.45</v>
      </c>
    </row>
    <row r="213" spans="1:3" x14ac:dyDescent="0.25">
      <c r="A213" s="66">
        <v>29</v>
      </c>
      <c r="B213" s="66">
        <v>10</v>
      </c>
      <c r="C213" s="66">
        <v>11.3</v>
      </c>
    </row>
    <row r="214" spans="1:3" x14ac:dyDescent="0.25">
      <c r="A214" s="66">
        <v>30</v>
      </c>
      <c r="B214" s="66">
        <v>10</v>
      </c>
      <c r="C214" s="66">
        <v>11.15</v>
      </c>
    </row>
    <row r="215" spans="1:3" x14ac:dyDescent="0.25">
      <c r="A215" s="66">
        <v>31</v>
      </c>
      <c r="B215" s="66">
        <v>10</v>
      </c>
      <c r="C215" s="66">
        <v>11</v>
      </c>
    </row>
    <row r="216" spans="1:3" x14ac:dyDescent="0.25">
      <c r="A216" s="66">
        <v>1</v>
      </c>
      <c r="B216" s="66">
        <v>11</v>
      </c>
      <c r="C216" s="66">
        <v>10.85</v>
      </c>
    </row>
    <row r="217" spans="1:3" x14ac:dyDescent="0.25">
      <c r="A217" s="66">
        <v>2</v>
      </c>
      <c r="B217" s="66">
        <v>11</v>
      </c>
      <c r="C217" s="66">
        <v>10.7</v>
      </c>
    </row>
    <row r="218" spans="1:3" x14ac:dyDescent="0.25">
      <c r="A218" s="66">
        <v>3</v>
      </c>
      <c r="B218" s="66">
        <v>11</v>
      </c>
      <c r="C218" s="66">
        <v>10.54</v>
      </c>
    </row>
    <row r="219" spans="1:3" x14ac:dyDescent="0.25">
      <c r="A219" s="66">
        <v>4</v>
      </c>
      <c r="B219" s="66">
        <v>11</v>
      </c>
      <c r="C219" s="66">
        <v>10.41</v>
      </c>
    </row>
    <row r="220" spans="1:3" x14ac:dyDescent="0.25">
      <c r="A220" s="66">
        <v>5</v>
      </c>
      <c r="B220" s="66">
        <v>11</v>
      </c>
      <c r="C220" s="66">
        <v>10.25</v>
      </c>
    </row>
    <row r="221" spans="1:3" x14ac:dyDescent="0.25">
      <c r="A221" s="66">
        <v>6</v>
      </c>
      <c r="B221" s="66">
        <v>11</v>
      </c>
      <c r="C221" s="66">
        <v>10.11</v>
      </c>
    </row>
    <row r="222" spans="1:3" x14ac:dyDescent="0.25">
      <c r="A222" s="66">
        <v>7</v>
      </c>
      <c r="B222" s="66">
        <v>11</v>
      </c>
      <c r="C222" s="66">
        <v>9.9600000000000009</v>
      </c>
    </row>
    <row r="223" spans="1:3" x14ac:dyDescent="0.25">
      <c r="A223" s="66">
        <v>8</v>
      </c>
      <c r="B223" s="66">
        <v>11</v>
      </c>
      <c r="C223" s="66">
        <v>9.8000000000000007</v>
      </c>
    </row>
    <row r="224" spans="1:3" x14ac:dyDescent="0.25">
      <c r="A224" s="66">
        <v>9</v>
      </c>
      <c r="B224" s="66">
        <v>11</v>
      </c>
      <c r="C224" s="66">
        <v>9.66</v>
      </c>
    </row>
    <row r="225" spans="1:3" x14ac:dyDescent="0.25">
      <c r="A225" s="66">
        <v>10</v>
      </c>
      <c r="B225" s="66">
        <v>11</v>
      </c>
      <c r="C225" s="66">
        <v>9.51</v>
      </c>
    </row>
    <row r="226" spans="1:3" x14ac:dyDescent="0.25">
      <c r="A226" s="66">
        <v>11</v>
      </c>
      <c r="B226" s="66">
        <v>11</v>
      </c>
      <c r="C226" s="66">
        <v>9.3800000000000008</v>
      </c>
    </row>
    <row r="227" spans="1:3" x14ac:dyDescent="0.25">
      <c r="A227" s="66">
        <v>12</v>
      </c>
      <c r="B227" s="66">
        <v>11</v>
      </c>
      <c r="C227" s="66">
        <v>9.23</v>
      </c>
    </row>
    <row r="228" spans="1:3" x14ac:dyDescent="0.25">
      <c r="A228" s="66">
        <v>13</v>
      </c>
      <c r="B228" s="66">
        <v>11</v>
      </c>
      <c r="C228" s="66">
        <v>9.09</v>
      </c>
    </row>
    <row r="229" spans="1:3" x14ac:dyDescent="0.25">
      <c r="A229" s="66">
        <v>14</v>
      </c>
      <c r="B229" s="66">
        <v>11</v>
      </c>
      <c r="C229" s="66">
        <v>8.9499999999999993</v>
      </c>
    </row>
    <row r="230" spans="1:3" x14ac:dyDescent="0.25">
      <c r="A230" s="66">
        <v>15</v>
      </c>
      <c r="B230" s="66">
        <v>11</v>
      </c>
      <c r="C230" s="66">
        <v>8.8000000000000007</v>
      </c>
    </row>
    <row r="231" spans="1:3" x14ac:dyDescent="0.25">
      <c r="A231" s="66">
        <v>16</v>
      </c>
      <c r="B231" s="66">
        <v>11</v>
      </c>
      <c r="C231" s="66">
        <v>8.67</v>
      </c>
    </row>
    <row r="232" spans="1:3" x14ac:dyDescent="0.25">
      <c r="A232" s="66">
        <v>17</v>
      </c>
      <c r="B232" s="66">
        <v>11</v>
      </c>
      <c r="C232" s="66">
        <v>8.5299999999999994</v>
      </c>
    </row>
    <row r="233" spans="1:3" x14ac:dyDescent="0.25">
      <c r="A233" s="66">
        <v>18</v>
      </c>
      <c r="B233" s="66">
        <v>11</v>
      </c>
      <c r="C233" s="66">
        <v>8.39</v>
      </c>
    </row>
    <row r="234" spans="1:3" x14ac:dyDescent="0.25">
      <c r="A234" s="66">
        <v>19</v>
      </c>
      <c r="B234" s="66">
        <v>11</v>
      </c>
      <c r="C234" s="66">
        <v>8.27</v>
      </c>
    </row>
    <row r="235" spans="1:3" x14ac:dyDescent="0.25">
      <c r="A235" s="66">
        <v>20</v>
      </c>
      <c r="B235" s="66">
        <v>11</v>
      </c>
      <c r="C235" s="66">
        <v>8.1300000000000008</v>
      </c>
    </row>
    <row r="236" spans="1:3" x14ac:dyDescent="0.25">
      <c r="A236" s="66">
        <v>21</v>
      </c>
      <c r="B236" s="66">
        <v>11</v>
      </c>
      <c r="C236" s="66">
        <v>8.01</v>
      </c>
    </row>
    <row r="237" spans="1:3" x14ac:dyDescent="0.25">
      <c r="A237" s="66">
        <v>22</v>
      </c>
      <c r="B237" s="66">
        <v>11</v>
      </c>
      <c r="C237" s="66">
        <v>7.88</v>
      </c>
    </row>
    <row r="238" spans="1:3" x14ac:dyDescent="0.25">
      <c r="A238" s="66">
        <v>23</v>
      </c>
      <c r="B238" s="66">
        <v>11</v>
      </c>
      <c r="C238" s="66">
        <v>7.76</v>
      </c>
    </row>
    <row r="239" spans="1:3" x14ac:dyDescent="0.25">
      <c r="A239" s="66">
        <v>24</v>
      </c>
      <c r="B239" s="66">
        <v>11</v>
      </c>
      <c r="C239" s="66">
        <v>7.64</v>
      </c>
    </row>
    <row r="240" spans="1:3" x14ac:dyDescent="0.25">
      <c r="A240" s="66">
        <v>25</v>
      </c>
      <c r="B240" s="66">
        <v>11</v>
      </c>
      <c r="C240" s="66">
        <v>7.51</v>
      </c>
    </row>
    <row r="241" spans="1:3" x14ac:dyDescent="0.25">
      <c r="A241" s="66">
        <v>26</v>
      </c>
      <c r="B241" s="66">
        <v>11</v>
      </c>
      <c r="C241" s="66">
        <v>7.4</v>
      </c>
    </row>
    <row r="242" spans="1:3" x14ac:dyDescent="0.25">
      <c r="A242" s="66">
        <v>27</v>
      </c>
      <c r="B242" s="66">
        <v>11</v>
      </c>
      <c r="C242" s="66">
        <v>7.29</v>
      </c>
    </row>
    <row r="243" spans="1:3" x14ac:dyDescent="0.25">
      <c r="A243" s="66">
        <v>28</v>
      </c>
      <c r="B243" s="66">
        <v>11</v>
      </c>
      <c r="C243" s="66">
        <v>7.17</v>
      </c>
    </row>
    <row r="244" spans="1:3" x14ac:dyDescent="0.25">
      <c r="A244" s="66">
        <v>29</v>
      </c>
      <c r="B244" s="66">
        <v>11</v>
      </c>
      <c r="C244" s="66">
        <v>7.06</v>
      </c>
    </row>
    <row r="245" spans="1:3" x14ac:dyDescent="0.25">
      <c r="A245" s="66">
        <v>30</v>
      </c>
      <c r="B245" s="66">
        <v>11</v>
      </c>
      <c r="C245" s="66">
        <v>6.96</v>
      </c>
    </row>
    <row r="246" spans="1:3" x14ac:dyDescent="0.25">
      <c r="A246" s="66">
        <v>1</v>
      </c>
      <c r="B246" s="66">
        <v>12</v>
      </c>
      <c r="C246" s="66">
        <v>6.86</v>
      </c>
    </row>
    <row r="247" spans="1:3" x14ac:dyDescent="0.25">
      <c r="A247" s="66">
        <v>2</v>
      </c>
      <c r="B247" s="66">
        <v>12</v>
      </c>
      <c r="C247" s="66">
        <v>6.75</v>
      </c>
    </row>
    <row r="248" spans="1:3" x14ac:dyDescent="0.25">
      <c r="A248" s="66">
        <v>3</v>
      </c>
      <c r="B248" s="66">
        <v>12</v>
      </c>
      <c r="C248" s="66">
        <v>6.65</v>
      </c>
    </row>
    <row r="249" spans="1:3" x14ac:dyDescent="0.25">
      <c r="A249" s="66">
        <v>4</v>
      </c>
      <c r="B249" s="66">
        <v>12</v>
      </c>
      <c r="C249" s="66">
        <v>6.55</v>
      </c>
    </row>
    <row r="250" spans="1:3" x14ac:dyDescent="0.25">
      <c r="A250" s="66">
        <v>5</v>
      </c>
      <c r="B250" s="66">
        <v>12</v>
      </c>
      <c r="C250" s="66">
        <v>6.46</v>
      </c>
    </row>
    <row r="251" spans="1:3" x14ac:dyDescent="0.25">
      <c r="A251" s="66">
        <v>6</v>
      </c>
      <c r="B251" s="66">
        <v>12</v>
      </c>
      <c r="C251" s="66">
        <v>6.38</v>
      </c>
    </row>
    <row r="252" spans="1:3" x14ac:dyDescent="0.25">
      <c r="A252" s="66">
        <v>7</v>
      </c>
      <c r="B252" s="66">
        <v>12</v>
      </c>
      <c r="C252" s="66">
        <v>6.29</v>
      </c>
    </row>
    <row r="253" spans="1:3" x14ac:dyDescent="0.25">
      <c r="A253" s="66">
        <v>8</v>
      </c>
      <c r="B253" s="66">
        <v>12</v>
      </c>
      <c r="C253" s="66">
        <v>6.2</v>
      </c>
    </row>
    <row r="254" spans="1:3" x14ac:dyDescent="0.25">
      <c r="A254" s="66">
        <v>9</v>
      </c>
      <c r="B254" s="66">
        <v>12</v>
      </c>
      <c r="C254" s="66">
        <v>6.12</v>
      </c>
    </row>
    <row r="255" spans="1:3" x14ac:dyDescent="0.25">
      <c r="A255" s="66">
        <v>10</v>
      </c>
      <c r="B255" s="66">
        <v>12</v>
      </c>
      <c r="C255" s="66">
        <v>6.04</v>
      </c>
    </row>
    <row r="256" spans="1:3" x14ac:dyDescent="0.25">
      <c r="A256" s="66">
        <v>11</v>
      </c>
      <c r="B256" s="66">
        <v>12</v>
      </c>
      <c r="C256" s="66">
        <v>5.96</v>
      </c>
    </row>
    <row r="257" spans="1:3" x14ac:dyDescent="0.25">
      <c r="A257" s="66">
        <v>12</v>
      </c>
      <c r="B257" s="66">
        <v>12</v>
      </c>
      <c r="C257" s="66">
        <v>5.88</v>
      </c>
    </row>
    <row r="258" spans="1:3" x14ac:dyDescent="0.25">
      <c r="A258" s="66">
        <v>13</v>
      </c>
      <c r="B258" s="66">
        <v>12</v>
      </c>
      <c r="C258" s="66">
        <v>5.81</v>
      </c>
    </row>
    <row r="259" spans="1:3" x14ac:dyDescent="0.25">
      <c r="A259" s="66">
        <v>14</v>
      </c>
      <c r="B259" s="66">
        <v>12</v>
      </c>
      <c r="C259" s="66">
        <v>5.75</v>
      </c>
    </row>
    <row r="260" spans="1:3" x14ac:dyDescent="0.25">
      <c r="A260" s="66">
        <v>15</v>
      </c>
      <c r="B260" s="66">
        <v>12</v>
      </c>
      <c r="C260" s="66">
        <v>5.67</v>
      </c>
    </row>
    <row r="261" spans="1:3" x14ac:dyDescent="0.25">
      <c r="A261" s="66">
        <v>16</v>
      </c>
      <c r="B261" s="66">
        <v>12</v>
      </c>
      <c r="C261" s="66">
        <v>5.62</v>
      </c>
    </row>
    <row r="262" spans="1:3" x14ac:dyDescent="0.25">
      <c r="A262" s="66">
        <v>17</v>
      </c>
      <c r="B262" s="66">
        <v>12</v>
      </c>
      <c r="C262" s="66">
        <v>5.55</v>
      </c>
    </row>
    <row r="263" spans="1:3" x14ac:dyDescent="0.25">
      <c r="A263" s="66">
        <v>18</v>
      </c>
      <c r="B263" s="66">
        <v>12</v>
      </c>
      <c r="C263" s="66">
        <v>5.5</v>
      </c>
    </row>
    <row r="264" spans="1:3" x14ac:dyDescent="0.25">
      <c r="A264" s="66">
        <v>19</v>
      </c>
      <c r="B264" s="66">
        <v>12</v>
      </c>
      <c r="C264" s="66">
        <v>5.43</v>
      </c>
    </row>
    <row r="265" spans="1:3" x14ac:dyDescent="0.25">
      <c r="A265" s="66">
        <v>20</v>
      </c>
      <c r="B265" s="66">
        <v>12</v>
      </c>
      <c r="C265" s="66">
        <v>5.39</v>
      </c>
    </row>
    <row r="266" spans="1:3" x14ac:dyDescent="0.25">
      <c r="A266" s="66">
        <v>21</v>
      </c>
      <c r="B266" s="66">
        <v>12</v>
      </c>
      <c r="C266" s="66">
        <v>5.33</v>
      </c>
    </row>
    <row r="267" spans="1:3" x14ac:dyDescent="0.25">
      <c r="A267" s="66">
        <v>22</v>
      </c>
      <c r="B267" s="66">
        <v>12</v>
      </c>
      <c r="C267" s="66">
        <v>5.28</v>
      </c>
    </row>
    <row r="268" spans="1:3" x14ac:dyDescent="0.25">
      <c r="A268" s="66">
        <v>23</v>
      </c>
      <c r="B268" s="66">
        <v>12</v>
      </c>
      <c r="C268" s="66">
        <v>5.23</v>
      </c>
    </row>
    <row r="269" spans="1:3" x14ac:dyDescent="0.25">
      <c r="A269" s="66">
        <v>24</v>
      </c>
      <c r="B269" s="66">
        <v>12</v>
      </c>
      <c r="C269" s="66">
        <v>5.19</v>
      </c>
    </row>
    <row r="270" spans="1:3" x14ac:dyDescent="0.25">
      <c r="A270" s="66">
        <v>25</v>
      </c>
      <c r="B270" s="66">
        <v>12</v>
      </c>
      <c r="C270" s="66">
        <v>5.15</v>
      </c>
    </row>
    <row r="271" spans="1:3" x14ac:dyDescent="0.25">
      <c r="A271" s="66">
        <v>26</v>
      </c>
      <c r="B271" s="66">
        <v>12</v>
      </c>
      <c r="C271" s="66">
        <v>5.1100000000000003</v>
      </c>
    </row>
    <row r="272" spans="1:3" x14ac:dyDescent="0.25">
      <c r="A272" s="66">
        <v>27</v>
      </c>
      <c r="B272" s="66">
        <v>12</v>
      </c>
      <c r="C272" s="66">
        <v>5.07</v>
      </c>
    </row>
    <row r="273" spans="1:3" x14ac:dyDescent="0.25">
      <c r="A273" s="66">
        <v>28</v>
      </c>
      <c r="B273" s="66">
        <v>12</v>
      </c>
      <c r="C273" s="66">
        <v>5.03</v>
      </c>
    </row>
    <row r="274" spans="1:3" x14ac:dyDescent="0.25">
      <c r="A274" s="66">
        <v>29</v>
      </c>
      <c r="B274" s="66">
        <v>12</v>
      </c>
      <c r="C274" s="66">
        <v>5</v>
      </c>
    </row>
    <row r="275" spans="1:3" x14ac:dyDescent="0.25">
      <c r="A275" s="66">
        <v>30</v>
      </c>
      <c r="B275" s="66">
        <v>12</v>
      </c>
      <c r="C275" s="66">
        <v>4.96</v>
      </c>
    </row>
    <row r="276" spans="1:3" x14ac:dyDescent="0.25">
      <c r="A276" s="66">
        <v>31</v>
      </c>
      <c r="B276" s="66">
        <v>12</v>
      </c>
      <c r="C276" s="66">
        <v>4.9400000000000004</v>
      </c>
    </row>
    <row r="277" spans="1:3" x14ac:dyDescent="0.25">
      <c r="A277" s="66">
        <v>1</v>
      </c>
      <c r="B277" s="66">
        <v>1</v>
      </c>
      <c r="C277" s="66">
        <v>4.9000000000000004</v>
      </c>
    </row>
    <row r="278" spans="1:3" x14ac:dyDescent="0.25">
      <c r="A278" s="66">
        <v>2</v>
      </c>
      <c r="B278" s="66">
        <v>1</v>
      </c>
      <c r="C278" s="66">
        <v>4.88</v>
      </c>
    </row>
    <row r="279" spans="1:3" x14ac:dyDescent="0.25">
      <c r="A279" s="66">
        <v>3</v>
      </c>
      <c r="B279" s="66">
        <v>1</v>
      </c>
      <c r="C279" s="66">
        <v>4.8499999999999996</v>
      </c>
    </row>
    <row r="280" spans="1:3" x14ac:dyDescent="0.25">
      <c r="A280" s="66">
        <v>4</v>
      </c>
      <c r="B280" s="66">
        <v>1</v>
      </c>
      <c r="C280" s="66">
        <v>4.82</v>
      </c>
    </row>
    <row r="281" spans="1:3" x14ac:dyDescent="0.25">
      <c r="A281" s="66">
        <v>5</v>
      </c>
      <c r="B281" s="66">
        <v>1</v>
      </c>
      <c r="C281" s="66">
        <v>4.8</v>
      </c>
    </row>
    <row r="282" spans="1:3" x14ac:dyDescent="0.25">
      <c r="A282" s="66">
        <v>6</v>
      </c>
      <c r="B282" s="66">
        <v>1</v>
      </c>
      <c r="C282" s="66">
        <v>4.78</v>
      </c>
    </row>
    <row r="283" spans="1:3" x14ac:dyDescent="0.25">
      <c r="A283" s="66">
        <v>7</v>
      </c>
      <c r="B283" s="66">
        <v>1</v>
      </c>
      <c r="C283" s="66">
        <v>4.76</v>
      </c>
    </row>
    <row r="284" spans="1:3" x14ac:dyDescent="0.25">
      <c r="A284" s="66">
        <v>8</v>
      </c>
      <c r="B284" s="66">
        <v>1</v>
      </c>
      <c r="C284" s="66">
        <v>4.75</v>
      </c>
    </row>
    <row r="285" spans="1:3" x14ac:dyDescent="0.25">
      <c r="A285" s="66">
        <v>9</v>
      </c>
      <c r="B285" s="66">
        <v>1</v>
      </c>
      <c r="C285" s="66">
        <v>4.7300000000000004</v>
      </c>
    </row>
    <row r="286" spans="1:3" x14ac:dyDescent="0.25">
      <c r="A286" s="66">
        <v>10</v>
      </c>
      <c r="B286" s="66">
        <v>1</v>
      </c>
      <c r="C286" s="66">
        <v>4.72</v>
      </c>
    </row>
    <row r="287" spans="1:3" x14ac:dyDescent="0.25">
      <c r="A287" s="66">
        <v>11</v>
      </c>
      <c r="B287" s="66">
        <v>1</v>
      </c>
      <c r="C287" s="66">
        <v>4.71</v>
      </c>
    </row>
    <row r="288" spans="1:3" x14ac:dyDescent="0.25">
      <c r="A288" s="66">
        <v>12</v>
      </c>
      <c r="B288" s="66">
        <v>1</v>
      </c>
      <c r="C288" s="66">
        <v>4.6900000000000004</v>
      </c>
    </row>
    <row r="289" spans="1:3" x14ac:dyDescent="0.25">
      <c r="A289" s="66">
        <v>13</v>
      </c>
      <c r="B289" s="66">
        <v>1</v>
      </c>
      <c r="C289" s="66">
        <v>4.68</v>
      </c>
    </row>
    <row r="290" spans="1:3" x14ac:dyDescent="0.25">
      <c r="A290" s="66">
        <v>14</v>
      </c>
      <c r="B290" s="66">
        <v>1</v>
      </c>
      <c r="C290" s="66">
        <v>4.67</v>
      </c>
    </row>
    <row r="291" spans="1:3" x14ac:dyDescent="0.25">
      <c r="A291" s="66">
        <v>15</v>
      </c>
      <c r="B291" s="66">
        <v>1</v>
      </c>
      <c r="C291" s="66">
        <v>4.66</v>
      </c>
    </row>
    <row r="292" spans="1:3" x14ac:dyDescent="0.25">
      <c r="A292" s="66">
        <v>16</v>
      </c>
      <c r="B292" s="66">
        <v>1</v>
      </c>
      <c r="C292" s="66">
        <v>4.66</v>
      </c>
    </row>
    <row r="293" spans="1:3" x14ac:dyDescent="0.25">
      <c r="A293" s="66">
        <v>17</v>
      </c>
      <c r="B293" s="66">
        <v>1</v>
      </c>
      <c r="C293" s="66">
        <v>4.66</v>
      </c>
    </row>
    <row r="294" spans="1:3" x14ac:dyDescent="0.25">
      <c r="A294" s="66">
        <v>18</v>
      </c>
      <c r="B294" s="66">
        <v>1</v>
      </c>
      <c r="C294" s="66">
        <v>4.6500000000000004</v>
      </c>
    </row>
    <row r="295" spans="1:3" x14ac:dyDescent="0.25">
      <c r="A295" s="66">
        <v>19</v>
      </c>
      <c r="B295" s="66">
        <v>1</v>
      </c>
      <c r="C295" s="66">
        <v>4.66</v>
      </c>
    </row>
    <row r="296" spans="1:3" x14ac:dyDescent="0.25">
      <c r="A296" s="66">
        <v>20</v>
      </c>
      <c r="B296" s="66">
        <v>1</v>
      </c>
      <c r="C296" s="66">
        <v>4.66</v>
      </c>
    </row>
    <row r="297" spans="1:3" x14ac:dyDescent="0.25">
      <c r="A297" s="66">
        <v>21</v>
      </c>
      <c r="B297" s="66">
        <v>1</v>
      </c>
      <c r="C297" s="66">
        <v>4.66</v>
      </c>
    </row>
    <row r="298" spans="1:3" x14ac:dyDescent="0.25">
      <c r="A298" s="66">
        <v>22</v>
      </c>
      <c r="B298" s="66">
        <v>1</v>
      </c>
      <c r="C298" s="66">
        <v>4.66</v>
      </c>
    </row>
    <row r="299" spans="1:3" x14ac:dyDescent="0.25">
      <c r="A299" s="66">
        <v>23</v>
      </c>
      <c r="B299" s="66">
        <v>1</v>
      </c>
      <c r="C299" s="66">
        <v>4.67</v>
      </c>
    </row>
    <row r="300" spans="1:3" x14ac:dyDescent="0.25">
      <c r="A300" s="66">
        <v>24</v>
      </c>
      <c r="B300" s="66">
        <v>1</v>
      </c>
      <c r="C300" s="66">
        <v>4.68</v>
      </c>
    </row>
    <row r="301" spans="1:3" x14ac:dyDescent="0.25">
      <c r="A301" s="66">
        <v>25</v>
      </c>
      <c r="B301" s="66">
        <v>1</v>
      </c>
      <c r="C301" s="66">
        <v>4.6900000000000004</v>
      </c>
    </row>
    <row r="302" spans="1:3" x14ac:dyDescent="0.25">
      <c r="A302" s="66">
        <v>26</v>
      </c>
      <c r="B302" s="66">
        <v>1</v>
      </c>
      <c r="C302" s="66">
        <v>4.7</v>
      </c>
    </row>
    <row r="303" spans="1:3" x14ac:dyDescent="0.25">
      <c r="A303" s="66">
        <v>27</v>
      </c>
      <c r="B303" s="66">
        <v>1</v>
      </c>
      <c r="C303" s="66">
        <v>4.71</v>
      </c>
    </row>
    <row r="304" spans="1:3" x14ac:dyDescent="0.25">
      <c r="A304" s="66">
        <v>28</v>
      </c>
      <c r="B304" s="66">
        <v>1</v>
      </c>
      <c r="C304" s="66">
        <v>4.7300000000000004</v>
      </c>
    </row>
    <row r="305" spans="1:3" x14ac:dyDescent="0.25">
      <c r="A305" s="66">
        <v>29</v>
      </c>
      <c r="B305" s="66">
        <v>1</v>
      </c>
      <c r="C305" s="66">
        <v>4.74</v>
      </c>
    </row>
    <row r="306" spans="1:3" x14ac:dyDescent="0.25">
      <c r="A306" s="66">
        <v>30</v>
      </c>
      <c r="B306" s="66">
        <v>1</v>
      </c>
      <c r="C306" s="66">
        <v>4.7699999999999996</v>
      </c>
    </row>
    <row r="307" spans="1:3" x14ac:dyDescent="0.25">
      <c r="A307" s="66">
        <v>31</v>
      </c>
      <c r="B307" s="66">
        <v>1</v>
      </c>
      <c r="C307" s="66">
        <v>4.78</v>
      </c>
    </row>
    <row r="308" spans="1:3" x14ac:dyDescent="0.25">
      <c r="A308" s="66">
        <v>1</v>
      </c>
      <c r="B308" s="66">
        <v>2</v>
      </c>
      <c r="C308" s="66">
        <v>4.8099999999999996</v>
      </c>
    </row>
    <row r="309" spans="1:3" x14ac:dyDescent="0.25">
      <c r="A309" s="66">
        <v>2</v>
      </c>
      <c r="B309" s="66">
        <v>2</v>
      </c>
      <c r="C309" s="66">
        <v>4.84</v>
      </c>
    </row>
    <row r="310" spans="1:3" x14ac:dyDescent="0.25">
      <c r="A310" s="66">
        <v>3</v>
      </c>
      <c r="B310" s="66">
        <v>2</v>
      </c>
      <c r="C310" s="66">
        <v>4.87</v>
      </c>
    </row>
    <row r="311" spans="1:3" x14ac:dyDescent="0.25">
      <c r="A311" s="66">
        <v>4</v>
      </c>
      <c r="B311" s="66">
        <v>2</v>
      </c>
      <c r="C311" s="66">
        <v>4.9000000000000004</v>
      </c>
    </row>
    <row r="312" spans="1:3" x14ac:dyDescent="0.25">
      <c r="A312" s="66">
        <v>5</v>
      </c>
      <c r="B312" s="66">
        <v>2</v>
      </c>
      <c r="C312" s="66">
        <v>4.93</v>
      </c>
    </row>
    <row r="313" spans="1:3" x14ac:dyDescent="0.25">
      <c r="A313" s="66">
        <v>6</v>
      </c>
      <c r="B313" s="66">
        <v>2</v>
      </c>
      <c r="C313" s="66">
        <v>4.97</v>
      </c>
    </row>
    <row r="314" spans="1:3" x14ac:dyDescent="0.25">
      <c r="A314" s="66">
        <v>7</v>
      </c>
      <c r="B314" s="66">
        <v>2</v>
      </c>
      <c r="C314" s="66">
        <v>5</v>
      </c>
    </row>
    <row r="315" spans="1:3" x14ac:dyDescent="0.25">
      <c r="A315" s="66">
        <v>8</v>
      </c>
      <c r="B315" s="66">
        <v>2</v>
      </c>
      <c r="C315" s="66">
        <v>5.05</v>
      </c>
    </row>
    <row r="316" spans="1:3" x14ac:dyDescent="0.25">
      <c r="A316" s="66">
        <v>9</v>
      </c>
      <c r="B316" s="66">
        <v>2</v>
      </c>
      <c r="C316" s="66">
        <v>5.09</v>
      </c>
    </row>
    <row r="317" spans="1:3" x14ac:dyDescent="0.25">
      <c r="A317" s="66">
        <v>10</v>
      </c>
      <c r="B317" s="66">
        <v>2</v>
      </c>
      <c r="C317" s="66">
        <v>5.13</v>
      </c>
    </row>
    <row r="318" spans="1:3" x14ac:dyDescent="0.25">
      <c r="A318" s="66">
        <v>11</v>
      </c>
      <c r="B318" s="66">
        <v>2</v>
      </c>
      <c r="C318" s="66">
        <v>5.18</v>
      </c>
    </row>
    <row r="319" spans="1:3" x14ac:dyDescent="0.25">
      <c r="A319" s="66">
        <v>12</v>
      </c>
      <c r="B319" s="66">
        <v>2</v>
      </c>
      <c r="C319" s="66">
        <v>5.23</v>
      </c>
    </row>
    <row r="320" spans="1:3" x14ac:dyDescent="0.25">
      <c r="A320" s="66">
        <v>13</v>
      </c>
      <c r="B320" s="66">
        <v>2</v>
      </c>
      <c r="C320" s="66">
        <v>5.29</v>
      </c>
    </row>
    <row r="321" spans="1:3" x14ac:dyDescent="0.25">
      <c r="A321" s="66">
        <v>14</v>
      </c>
      <c r="B321" s="66">
        <v>2</v>
      </c>
      <c r="C321" s="66">
        <v>5.35</v>
      </c>
    </row>
    <row r="322" spans="1:3" x14ac:dyDescent="0.25">
      <c r="A322" s="66">
        <v>15</v>
      </c>
      <c r="B322" s="66">
        <v>2</v>
      </c>
      <c r="C322" s="66">
        <v>5.4</v>
      </c>
    </row>
    <row r="323" spans="1:3" x14ac:dyDescent="0.25">
      <c r="A323" s="66">
        <v>16</v>
      </c>
      <c r="B323" s="66">
        <v>2</v>
      </c>
      <c r="C323" s="66">
        <v>5.46</v>
      </c>
    </row>
    <row r="324" spans="1:3" x14ac:dyDescent="0.25">
      <c r="A324" s="66">
        <v>17</v>
      </c>
      <c r="B324" s="66">
        <v>2</v>
      </c>
      <c r="C324" s="66">
        <v>5.53</v>
      </c>
    </row>
    <row r="325" spans="1:3" x14ac:dyDescent="0.25">
      <c r="A325" s="66">
        <v>18</v>
      </c>
      <c r="B325" s="66">
        <v>2</v>
      </c>
      <c r="C325" s="66">
        <v>5.6</v>
      </c>
    </row>
    <row r="326" spans="1:3" x14ac:dyDescent="0.25">
      <c r="A326" s="66">
        <v>19</v>
      </c>
      <c r="B326" s="66">
        <v>2</v>
      </c>
      <c r="C326" s="66">
        <v>5.67</v>
      </c>
    </row>
    <row r="327" spans="1:3" x14ac:dyDescent="0.25">
      <c r="A327" s="66">
        <v>20</v>
      </c>
      <c r="B327" s="66">
        <v>2</v>
      </c>
      <c r="C327" s="66">
        <v>5.74</v>
      </c>
    </row>
    <row r="328" spans="1:3" x14ac:dyDescent="0.25">
      <c r="A328" s="66">
        <v>21</v>
      </c>
      <c r="B328" s="66">
        <v>2</v>
      </c>
      <c r="C328" s="66">
        <v>5.82</v>
      </c>
    </row>
    <row r="329" spans="1:3" x14ac:dyDescent="0.25">
      <c r="A329" s="66">
        <v>22</v>
      </c>
      <c r="B329" s="66">
        <v>2</v>
      </c>
      <c r="C329" s="66">
        <v>5.9</v>
      </c>
    </row>
    <row r="330" spans="1:3" x14ac:dyDescent="0.25">
      <c r="A330" s="66">
        <v>23</v>
      </c>
      <c r="B330" s="66">
        <v>2</v>
      </c>
      <c r="C330" s="66">
        <v>5.98</v>
      </c>
    </row>
    <row r="331" spans="1:3" x14ac:dyDescent="0.25">
      <c r="A331" s="66">
        <v>24</v>
      </c>
      <c r="B331" s="66">
        <v>2</v>
      </c>
      <c r="C331" s="66">
        <v>6.07</v>
      </c>
    </row>
    <row r="332" spans="1:3" x14ac:dyDescent="0.25">
      <c r="A332" s="66">
        <v>25</v>
      </c>
      <c r="B332" s="66">
        <v>2</v>
      </c>
      <c r="C332" s="66">
        <v>6.15</v>
      </c>
    </row>
    <row r="333" spans="1:3" x14ac:dyDescent="0.25">
      <c r="A333" s="66">
        <v>26</v>
      </c>
      <c r="B333" s="66">
        <v>2</v>
      </c>
      <c r="C333" s="66">
        <v>6.24</v>
      </c>
    </row>
    <row r="334" spans="1:3" x14ac:dyDescent="0.25">
      <c r="A334" s="66">
        <v>27</v>
      </c>
      <c r="B334" s="66">
        <v>2</v>
      </c>
      <c r="C334" s="66">
        <v>6.33</v>
      </c>
    </row>
    <row r="335" spans="1:3" x14ac:dyDescent="0.25">
      <c r="A335" s="66">
        <v>28</v>
      </c>
      <c r="B335" s="66">
        <v>2</v>
      </c>
      <c r="C335" s="66">
        <v>6.43</v>
      </c>
    </row>
    <row r="336" spans="1:3" x14ac:dyDescent="0.25">
      <c r="A336" s="66">
        <v>1</v>
      </c>
      <c r="B336" s="66">
        <v>3</v>
      </c>
      <c r="C336" s="66">
        <v>6.53</v>
      </c>
    </row>
    <row r="337" spans="1:3" x14ac:dyDescent="0.25">
      <c r="A337" s="66">
        <v>2</v>
      </c>
      <c r="B337" s="66">
        <v>3</v>
      </c>
      <c r="C337" s="66">
        <v>6.62</v>
      </c>
    </row>
    <row r="338" spans="1:3" x14ac:dyDescent="0.25">
      <c r="A338" s="66">
        <v>3</v>
      </c>
      <c r="B338" s="66">
        <v>3</v>
      </c>
      <c r="C338" s="66">
        <v>6.74</v>
      </c>
    </row>
    <row r="339" spans="1:3" x14ac:dyDescent="0.25">
      <c r="A339" s="66">
        <v>4</v>
      </c>
      <c r="B339" s="66">
        <v>3</v>
      </c>
      <c r="C339" s="66">
        <v>6.84</v>
      </c>
    </row>
    <row r="340" spans="1:3" x14ac:dyDescent="0.25">
      <c r="A340" s="66">
        <v>5</v>
      </c>
      <c r="B340" s="66">
        <v>3</v>
      </c>
      <c r="C340" s="66">
        <v>6.96</v>
      </c>
    </row>
    <row r="341" spans="1:3" x14ac:dyDescent="0.25">
      <c r="A341" s="66">
        <v>6</v>
      </c>
      <c r="B341" s="66">
        <v>3</v>
      </c>
      <c r="C341" s="66">
        <v>7.06</v>
      </c>
    </row>
    <row r="342" spans="1:3" x14ac:dyDescent="0.25">
      <c r="A342" s="66">
        <v>7</v>
      </c>
      <c r="B342" s="66">
        <v>3</v>
      </c>
      <c r="C342" s="66">
        <v>7.18</v>
      </c>
    </row>
    <row r="343" spans="1:3" x14ac:dyDescent="0.25">
      <c r="A343" s="66">
        <v>8</v>
      </c>
      <c r="B343" s="66">
        <v>3</v>
      </c>
      <c r="C343" s="66">
        <v>7.29</v>
      </c>
    </row>
    <row r="344" spans="1:3" x14ac:dyDescent="0.25">
      <c r="A344" s="66">
        <v>9</v>
      </c>
      <c r="B344" s="66">
        <v>3</v>
      </c>
      <c r="C344" s="66">
        <v>7.41</v>
      </c>
    </row>
    <row r="345" spans="1:3" x14ac:dyDescent="0.25">
      <c r="A345" s="66">
        <v>10</v>
      </c>
      <c r="B345" s="66">
        <v>3</v>
      </c>
      <c r="C345" s="66">
        <v>7.53</v>
      </c>
    </row>
    <row r="346" spans="1:3" x14ac:dyDescent="0.25">
      <c r="A346" s="66">
        <v>11</v>
      </c>
      <c r="B346" s="66">
        <v>3</v>
      </c>
      <c r="C346" s="66">
        <v>7.65</v>
      </c>
    </row>
    <row r="347" spans="1:3" x14ac:dyDescent="0.25">
      <c r="A347" s="66">
        <v>12</v>
      </c>
      <c r="B347" s="66">
        <v>3</v>
      </c>
      <c r="C347" s="66">
        <v>7.76</v>
      </c>
    </row>
    <row r="348" spans="1:3" x14ac:dyDescent="0.25">
      <c r="A348" s="66">
        <v>13</v>
      </c>
      <c r="B348" s="66">
        <v>3</v>
      </c>
      <c r="C348" s="66">
        <v>7.89</v>
      </c>
    </row>
    <row r="349" spans="1:3" x14ac:dyDescent="0.25">
      <c r="A349" s="66">
        <v>14</v>
      </c>
      <c r="B349" s="66">
        <v>3</v>
      </c>
      <c r="C349" s="66">
        <v>8.01</v>
      </c>
    </row>
    <row r="350" spans="1:3" x14ac:dyDescent="0.25">
      <c r="A350" s="66">
        <v>15</v>
      </c>
      <c r="B350" s="66">
        <v>3</v>
      </c>
      <c r="C350" s="66">
        <v>8.15</v>
      </c>
    </row>
    <row r="351" spans="1:3" x14ac:dyDescent="0.25">
      <c r="A351" s="66">
        <v>16</v>
      </c>
      <c r="B351" s="66">
        <v>3</v>
      </c>
      <c r="C351" s="66">
        <v>8.27</v>
      </c>
    </row>
    <row r="352" spans="1:3" x14ac:dyDescent="0.25">
      <c r="A352" s="66">
        <v>17</v>
      </c>
      <c r="B352" s="66">
        <v>3</v>
      </c>
      <c r="C352" s="66">
        <v>8.4</v>
      </c>
    </row>
    <row r="353" spans="1:3" x14ac:dyDescent="0.25">
      <c r="A353" s="66">
        <v>18</v>
      </c>
      <c r="B353" s="66">
        <v>3</v>
      </c>
      <c r="C353" s="66">
        <v>8.5299999999999994</v>
      </c>
    </row>
    <row r="354" spans="1:3" x14ac:dyDescent="0.25">
      <c r="A354" s="66">
        <v>19</v>
      </c>
      <c r="B354" s="66">
        <v>3</v>
      </c>
      <c r="C354" s="66">
        <v>8.66</v>
      </c>
    </row>
    <row r="355" spans="1:3" x14ac:dyDescent="0.25">
      <c r="A355" s="66">
        <v>20</v>
      </c>
      <c r="B355" s="66">
        <v>3</v>
      </c>
      <c r="C355" s="66">
        <v>8.7799999999999994</v>
      </c>
    </row>
    <row r="356" spans="1:3" x14ac:dyDescent="0.25">
      <c r="A356" s="66">
        <v>21</v>
      </c>
      <c r="B356" s="66">
        <v>3</v>
      </c>
      <c r="C356" s="66">
        <v>8.92</v>
      </c>
    </row>
    <row r="357" spans="1:3" x14ac:dyDescent="0.25">
      <c r="A357" s="66">
        <v>22</v>
      </c>
      <c r="B357" s="66">
        <v>3</v>
      </c>
      <c r="C357" s="66">
        <v>9.0500000000000007</v>
      </c>
    </row>
    <row r="358" spans="1:3" x14ac:dyDescent="0.25">
      <c r="A358" s="66">
        <v>23</v>
      </c>
      <c r="B358" s="66">
        <v>3</v>
      </c>
      <c r="C358" s="66">
        <v>9.18</v>
      </c>
    </row>
    <row r="359" spans="1:3" x14ac:dyDescent="0.25">
      <c r="A359" s="66">
        <v>24</v>
      </c>
      <c r="B359" s="66">
        <v>3</v>
      </c>
      <c r="C359" s="66">
        <v>9.33</v>
      </c>
    </row>
    <row r="360" spans="1:3" x14ac:dyDescent="0.25">
      <c r="A360" s="66">
        <v>25</v>
      </c>
      <c r="B360" s="66">
        <v>3</v>
      </c>
      <c r="C360" s="66">
        <v>9.4499999999999993</v>
      </c>
    </row>
    <row r="361" spans="1:3" x14ac:dyDescent="0.25">
      <c r="A361" s="66">
        <v>26</v>
      </c>
      <c r="B361" s="66">
        <v>3</v>
      </c>
      <c r="C361" s="66">
        <v>9.59</v>
      </c>
    </row>
    <row r="362" spans="1:3" x14ac:dyDescent="0.25">
      <c r="A362" s="66">
        <v>27</v>
      </c>
      <c r="B362" s="66">
        <v>3</v>
      </c>
      <c r="C362" s="66">
        <v>9.7200000000000006</v>
      </c>
    </row>
    <row r="363" spans="1:3" x14ac:dyDescent="0.25">
      <c r="A363" s="66">
        <v>28</v>
      </c>
      <c r="B363" s="66">
        <v>3</v>
      </c>
      <c r="C363" s="66">
        <v>9.85</v>
      </c>
    </row>
    <row r="364" spans="1:3" x14ac:dyDescent="0.25">
      <c r="A364" s="66">
        <v>29</v>
      </c>
      <c r="B364" s="66">
        <v>3</v>
      </c>
      <c r="C364" s="66">
        <v>9.99</v>
      </c>
    </row>
    <row r="365" spans="1:3" x14ac:dyDescent="0.25">
      <c r="A365" s="66">
        <v>30</v>
      </c>
      <c r="B365" s="66">
        <v>3</v>
      </c>
      <c r="C365" s="66">
        <v>10.11</v>
      </c>
    </row>
    <row r="366" spans="1:3" x14ac:dyDescent="0.25">
      <c r="A366" s="66">
        <v>31</v>
      </c>
      <c r="B366" s="66">
        <v>3</v>
      </c>
      <c r="C366" s="66">
        <v>10.25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6"/>
  <sheetViews>
    <sheetView zoomScaleNormal="100" workbookViewId="0">
      <pane ySplit="1" topLeftCell="A2" activePane="bottomLeft" state="frozen"/>
      <selection pane="bottomLeft" activeCell="A2" sqref="A2"/>
    </sheetView>
  </sheetViews>
  <sheetFormatPr baseColWidth="10" defaultColWidth="11.453125" defaultRowHeight="12.5" x14ac:dyDescent="0.25"/>
  <cols>
    <col min="1" max="2" width="15.54296875" style="58" customWidth="1"/>
    <col min="3" max="3" width="15.54296875" style="60" customWidth="1"/>
    <col min="4" max="16384" width="11.453125" style="57"/>
  </cols>
  <sheetData>
    <row r="1" spans="1:3" ht="26.25" customHeight="1" x14ac:dyDescent="0.25">
      <c r="A1" s="64" t="s">
        <v>3</v>
      </c>
      <c r="B1" s="64" t="s">
        <v>67</v>
      </c>
      <c r="C1" s="65" t="s">
        <v>68</v>
      </c>
    </row>
    <row r="2" spans="1:3" x14ac:dyDescent="0.25">
      <c r="A2" s="66">
        <v>1</v>
      </c>
      <c r="B2" s="66">
        <v>1</v>
      </c>
      <c r="C2" s="66">
        <v>4.9000000000000004</v>
      </c>
    </row>
    <row r="3" spans="1:3" x14ac:dyDescent="0.25">
      <c r="A3" s="66">
        <v>2</v>
      </c>
      <c r="B3" s="66">
        <v>1</v>
      </c>
      <c r="C3" s="66">
        <v>4.88</v>
      </c>
    </row>
    <row r="4" spans="1:3" x14ac:dyDescent="0.25">
      <c r="A4" s="66">
        <v>3</v>
      </c>
      <c r="B4" s="66">
        <v>1</v>
      </c>
      <c r="C4" s="66">
        <v>4.8499999999999996</v>
      </c>
    </row>
    <row r="5" spans="1:3" x14ac:dyDescent="0.25">
      <c r="A5" s="66">
        <v>4</v>
      </c>
      <c r="B5" s="66">
        <v>1</v>
      </c>
      <c r="C5" s="66">
        <v>4.82</v>
      </c>
    </row>
    <row r="6" spans="1:3" x14ac:dyDescent="0.25">
      <c r="A6" s="66">
        <v>5</v>
      </c>
      <c r="B6" s="66">
        <v>1</v>
      </c>
      <c r="C6" s="66">
        <v>4.8</v>
      </c>
    </row>
    <row r="7" spans="1:3" x14ac:dyDescent="0.25">
      <c r="A7" s="66">
        <v>6</v>
      </c>
      <c r="B7" s="66">
        <v>1</v>
      </c>
      <c r="C7" s="66">
        <v>4.78</v>
      </c>
    </row>
    <row r="8" spans="1:3" x14ac:dyDescent="0.25">
      <c r="A8" s="66">
        <v>7</v>
      </c>
      <c r="B8" s="66">
        <v>1</v>
      </c>
      <c r="C8" s="66">
        <v>4.76</v>
      </c>
    </row>
    <row r="9" spans="1:3" x14ac:dyDescent="0.25">
      <c r="A9" s="66">
        <v>8</v>
      </c>
      <c r="B9" s="66">
        <v>1</v>
      </c>
      <c r="C9" s="66">
        <v>4.75</v>
      </c>
    </row>
    <row r="10" spans="1:3" x14ac:dyDescent="0.25">
      <c r="A10" s="66">
        <v>9</v>
      </c>
      <c r="B10" s="66">
        <v>1</v>
      </c>
      <c r="C10" s="66">
        <v>4.7300000000000004</v>
      </c>
    </row>
    <row r="11" spans="1:3" x14ac:dyDescent="0.25">
      <c r="A11" s="66">
        <v>10</v>
      </c>
      <c r="B11" s="66">
        <v>1</v>
      </c>
      <c r="C11" s="66">
        <v>4.72</v>
      </c>
    </row>
    <row r="12" spans="1:3" x14ac:dyDescent="0.25">
      <c r="A12" s="66">
        <v>11</v>
      </c>
      <c r="B12" s="66">
        <v>1</v>
      </c>
      <c r="C12" s="66">
        <v>4.71</v>
      </c>
    </row>
    <row r="13" spans="1:3" x14ac:dyDescent="0.25">
      <c r="A13" s="66">
        <v>12</v>
      </c>
      <c r="B13" s="66">
        <v>1</v>
      </c>
      <c r="C13" s="66">
        <v>4.6900000000000004</v>
      </c>
    </row>
    <row r="14" spans="1:3" x14ac:dyDescent="0.25">
      <c r="A14" s="66">
        <v>13</v>
      </c>
      <c r="B14" s="66">
        <v>1</v>
      </c>
      <c r="C14" s="66">
        <v>4.68</v>
      </c>
    </row>
    <row r="15" spans="1:3" x14ac:dyDescent="0.25">
      <c r="A15" s="66">
        <v>14</v>
      </c>
      <c r="B15" s="66">
        <v>1</v>
      </c>
      <c r="C15" s="66">
        <v>4.67</v>
      </c>
    </row>
    <row r="16" spans="1:3" x14ac:dyDescent="0.25">
      <c r="A16" s="66">
        <v>15</v>
      </c>
      <c r="B16" s="66">
        <v>1</v>
      </c>
      <c r="C16" s="66">
        <v>4.66</v>
      </c>
    </row>
    <row r="17" spans="1:3" x14ac:dyDescent="0.25">
      <c r="A17" s="66">
        <v>16</v>
      </c>
      <c r="B17" s="66">
        <v>1</v>
      </c>
      <c r="C17" s="66">
        <v>4.66</v>
      </c>
    </row>
    <row r="18" spans="1:3" x14ac:dyDescent="0.25">
      <c r="A18" s="66">
        <v>17</v>
      </c>
      <c r="B18" s="66">
        <v>1</v>
      </c>
      <c r="C18" s="66">
        <v>4.66</v>
      </c>
    </row>
    <row r="19" spans="1:3" x14ac:dyDescent="0.25">
      <c r="A19" s="66">
        <v>18</v>
      </c>
      <c r="B19" s="66">
        <v>1</v>
      </c>
      <c r="C19" s="66">
        <v>4.6500000000000004</v>
      </c>
    </row>
    <row r="20" spans="1:3" x14ac:dyDescent="0.25">
      <c r="A20" s="66">
        <v>19</v>
      </c>
      <c r="B20" s="66">
        <v>1</v>
      </c>
      <c r="C20" s="66">
        <v>4.66</v>
      </c>
    </row>
    <row r="21" spans="1:3" x14ac:dyDescent="0.25">
      <c r="A21" s="66">
        <v>20</v>
      </c>
      <c r="B21" s="66">
        <v>1</v>
      </c>
      <c r="C21" s="66">
        <v>4.66</v>
      </c>
    </row>
    <row r="22" spans="1:3" x14ac:dyDescent="0.25">
      <c r="A22" s="66">
        <v>21</v>
      </c>
      <c r="B22" s="66">
        <v>1</v>
      </c>
      <c r="C22" s="66">
        <v>4.66</v>
      </c>
    </row>
    <row r="23" spans="1:3" x14ac:dyDescent="0.25">
      <c r="A23" s="66">
        <v>22</v>
      </c>
      <c r="B23" s="66">
        <v>1</v>
      </c>
      <c r="C23" s="66">
        <v>4.66</v>
      </c>
    </row>
    <row r="24" spans="1:3" x14ac:dyDescent="0.25">
      <c r="A24" s="66">
        <v>23</v>
      </c>
      <c r="B24" s="66">
        <v>1</v>
      </c>
      <c r="C24" s="66">
        <v>4.67</v>
      </c>
    </row>
    <row r="25" spans="1:3" x14ac:dyDescent="0.25">
      <c r="A25" s="66">
        <v>24</v>
      </c>
      <c r="B25" s="66">
        <v>1</v>
      </c>
      <c r="C25" s="66">
        <v>4.68</v>
      </c>
    </row>
    <row r="26" spans="1:3" x14ac:dyDescent="0.25">
      <c r="A26" s="66">
        <v>25</v>
      </c>
      <c r="B26" s="66">
        <v>1</v>
      </c>
      <c r="C26" s="66">
        <v>4.6900000000000004</v>
      </c>
    </row>
    <row r="27" spans="1:3" x14ac:dyDescent="0.25">
      <c r="A27" s="66">
        <v>26</v>
      </c>
      <c r="B27" s="66">
        <v>1</v>
      </c>
      <c r="C27" s="66">
        <v>4.7</v>
      </c>
    </row>
    <row r="28" spans="1:3" x14ac:dyDescent="0.25">
      <c r="A28" s="66">
        <v>27</v>
      </c>
      <c r="B28" s="66">
        <v>1</v>
      </c>
      <c r="C28" s="66">
        <v>4.71</v>
      </c>
    </row>
    <row r="29" spans="1:3" x14ac:dyDescent="0.25">
      <c r="A29" s="66">
        <v>28</v>
      </c>
      <c r="B29" s="66">
        <v>1</v>
      </c>
      <c r="C29" s="66">
        <v>4.7300000000000004</v>
      </c>
    </row>
    <row r="30" spans="1:3" x14ac:dyDescent="0.25">
      <c r="A30" s="66">
        <v>29</v>
      </c>
      <c r="B30" s="66">
        <v>1</v>
      </c>
      <c r="C30" s="66">
        <v>4.74</v>
      </c>
    </row>
    <row r="31" spans="1:3" x14ac:dyDescent="0.25">
      <c r="A31" s="66">
        <v>30</v>
      </c>
      <c r="B31" s="66">
        <v>1</v>
      </c>
      <c r="C31" s="66">
        <v>4.7699999999999996</v>
      </c>
    </row>
    <row r="32" spans="1:3" x14ac:dyDescent="0.25">
      <c r="A32" s="66">
        <v>31</v>
      </c>
      <c r="B32" s="66">
        <v>1</v>
      </c>
      <c r="C32" s="66">
        <v>4.78</v>
      </c>
    </row>
    <row r="33" spans="1:3" x14ac:dyDescent="0.25">
      <c r="A33" s="66">
        <v>1</v>
      </c>
      <c r="B33" s="66">
        <v>2</v>
      </c>
      <c r="C33" s="66">
        <v>4.8099999999999996</v>
      </c>
    </row>
    <row r="34" spans="1:3" x14ac:dyDescent="0.25">
      <c r="A34" s="66">
        <v>2</v>
      </c>
      <c r="B34" s="66">
        <v>2</v>
      </c>
      <c r="C34" s="66">
        <v>4.84</v>
      </c>
    </row>
    <row r="35" spans="1:3" x14ac:dyDescent="0.25">
      <c r="A35" s="66">
        <v>3</v>
      </c>
      <c r="B35" s="66">
        <v>2</v>
      </c>
      <c r="C35" s="66">
        <v>4.87</v>
      </c>
    </row>
    <row r="36" spans="1:3" x14ac:dyDescent="0.25">
      <c r="A36" s="66">
        <v>4</v>
      </c>
      <c r="B36" s="66">
        <v>2</v>
      </c>
      <c r="C36" s="66">
        <v>4.9000000000000004</v>
      </c>
    </row>
    <row r="37" spans="1:3" x14ac:dyDescent="0.25">
      <c r="A37" s="66">
        <v>5</v>
      </c>
      <c r="B37" s="66">
        <v>2</v>
      </c>
      <c r="C37" s="66">
        <v>4.93</v>
      </c>
    </row>
    <row r="38" spans="1:3" x14ac:dyDescent="0.25">
      <c r="A38" s="66">
        <v>6</v>
      </c>
      <c r="B38" s="66">
        <v>2</v>
      </c>
      <c r="C38" s="66">
        <v>4.97</v>
      </c>
    </row>
    <row r="39" spans="1:3" x14ac:dyDescent="0.25">
      <c r="A39" s="66">
        <v>7</v>
      </c>
      <c r="B39" s="66">
        <v>2</v>
      </c>
      <c r="C39" s="66">
        <v>5</v>
      </c>
    </row>
    <row r="40" spans="1:3" x14ac:dyDescent="0.25">
      <c r="A40" s="66">
        <v>8</v>
      </c>
      <c r="B40" s="66">
        <v>2</v>
      </c>
      <c r="C40" s="66">
        <v>5.05</v>
      </c>
    </row>
    <row r="41" spans="1:3" x14ac:dyDescent="0.25">
      <c r="A41" s="66">
        <v>9</v>
      </c>
      <c r="B41" s="66">
        <v>2</v>
      </c>
      <c r="C41" s="66">
        <v>5.09</v>
      </c>
    </row>
    <row r="42" spans="1:3" x14ac:dyDescent="0.25">
      <c r="A42" s="66">
        <v>10</v>
      </c>
      <c r="B42" s="66">
        <v>2</v>
      </c>
      <c r="C42" s="66">
        <v>5.13</v>
      </c>
    </row>
    <row r="43" spans="1:3" x14ac:dyDescent="0.25">
      <c r="A43" s="66">
        <v>11</v>
      </c>
      <c r="B43" s="66">
        <v>2</v>
      </c>
      <c r="C43" s="66">
        <v>5.18</v>
      </c>
    </row>
    <row r="44" spans="1:3" x14ac:dyDescent="0.25">
      <c r="A44" s="66">
        <v>12</v>
      </c>
      <c r="B44" s="66">
        <v>2</v>
      </c>
      <c r="C44" s="66">
        <v>5.23</v>
      </c>
    </row>
    <row r="45" spans="1:3" x14ac:dyDescent="0.25">
      <c r="A45" s="66">
        <v>13</v>
      </c>
      <c r="B45" s="66">
        <v>2</v>
      </c>
      <c r="C45" s="66">
        <v>5.29</v>
      </c>
    </row>
    <row r="46" spans="1:3" x14ac:dyDescent="0.25">
      <c r="A46" s="66">
        <v>14</v>
      </c>
      <c r="B46" s="66">
        <v>2</v>
      </c>
      <c r="C46" s="66">
        <v>5.35</v>
      </c>
    </row>
    <row r="47" spans="1:3" x14ac:dyDescent="0.25">
      <c r="A47" s="66">
        <v>15</v>
      </c>
      <c r="B47" s="66">
        <v>2</v>
      </c>
      <c r="C47" s="66">
        <v>5.4</v>
      </c>
    </row>
    <row r="48" spans="1:3" x14ac:dyDescent="0.25">
      <c r="A48" s="66">
        <v>16</v>
      </c>
      <c r="B48" s="66">
        <v>2</v>
      </c>
      <c r="C48" s="66">
        <v>5.46</v>
      </c>
    </row>
    <row r="49" spans="1:3" x14ac:dyDescent="0.25">
      <c r="A49" s="66">
        <v>17</v>
      </c>
      <c r="B49" s="66">
        <v>2</v>
      </c>
      <c r="C49" s="66">
        <v>5.53</v>
      </c>
    </row>
    <row r="50" spans="1:3" x14ac:dyDescent="0.25">
      <c r="A50" s="66">
        <v>18</v>
      </c>
      <c r="B50" s="66">
        <v>2</v>
      </c>
      <c r="C50" s="66">
        <v>5.6</v>
      </c>
    </row>
    <row r="51" spans="1:3" x14ac:dyDescent="0.25">
      <c r="A51" s="66">
        <v>19</v>
      </c>
      <c r="B51" s="66">
        <v>2</v>
      </c>
      <c r="C51" s="66">
        <v>5.67</v>
      </c>
    </row>
    <row r="52" spans="1:3" x14ac:dyDescent="0.25">
      <c r="A52" s="66">
        <v>20</v>
      </c>
      <c r="B52" s="66">
        <v>2</v>
      </c>
      <c r="C52" s="66">
        <v>5.74</v>
      </c>
    </row>
    <row r="53" spans="1:3" x14ac:dyDescent="0.25">
      <c r="A53" s="66">
        <v>21</v>
      </c>
      <c r="B53" s="66">
        <v>2</v>
      </c>
      <c r="C53" s="66">
        <v>5.82</v>
      </c>
    </row>
    <row r="54" spans="1:3" x14ac:dyDescent="0.25">
      <c r="A54" s="66">
        <v>22</v>
      </c>
      <c r="B54" s="66">
        <v>2</v>
      </c>
      <c r="C54" s="66">
        <v>5.9</v>
      </c>
    </row>
    <row r="55" spans="1:3" x14ac:dyDescent="0.25">
      <c r="A55" s="66">
        <v>23</v>
      </c>
      <c r="B55" s="66">
        <v>2</v>
      </c>
      <c r="C55" s="66">
        <v>5.98</v>
      </c>
    </row>
    <row r="56" spans="1:3" x14ac:dyDescent="0.25">
      <c r="A56" s="66">
        <v>24</v>
      </c>
      <c r="B56" s="66">
        <v>2</v>
      </c>
      <c r="C56" s="66">
        <v>6.07</v>
      </c>
    </row>
    <row r="57" spans="1:3" x14ac:dyDescent="0.25">
      <c r="A57" s="66">
        <v>25</v>
      </c>
      <c r="B57" s="66">
        <v>2</v>
      </c>
      <c r="C57" s="66">
        <v>6.15</v>
      </c>
    </row>
    <row r="58" spans="1:3" x14ac:dyDescent="0.25">
      <c r="A58" s="66">
        <v>26</v>
      </c>
      <c r="B58" s="66">
        <v>2</v>
      </c>
      <c r="C58" s="66">
        <v>6.24</v>
      </c>
    </row>
    <row r="59" spans="1:3" x14ac:dyDescent="0.25">
      <c r="A59" s="66">
        <v>27</v>
      </c>
      <c r="B59" s="66">
        <v>2</v>
      </c>
      <c r="C59" s="66">
        <v>6.33</v>
      </c>
    </row>
    <row r="60" spans="1:3" x14ac:dyDescent="0.25">
      <c r="A60" s="66">
        <v>28</v>
      </c>
      <c r="B60" s="66">
        <v>2</v>
      </c>
      <c r="C60" s="66">
        <v>6.43</v>
      </c>
    </row>
    <row r="61" spans="1:3" x14ac:dyDescent="0.25">
      <c r="A61" s="66">
        <v>1</v>
      </c>
      <c r="B61" s="66">
        <v>3</v>
      </c>
      <c r="C61" s="66">
        <v>6.53</v>
      </c>
    </row>
    <row r="62" spans="1:3" x14ac:dyDescent="0.25">
      <c r="A62" s="66">
        <v>2</v>
      </c>
      <c r="B62" s="66">
        <v>3</v>
      </c>
      <c r="C62" s="66">
        <v>6.62</v>
      </c>
    </row>
    <row r="63" spans="1:3" x14ac:dyDescent="0.25">
      <c r="A63" s="66">
        <v>3</v>
      </c>
      <c r="B63" s="66">
        <v>3</v>
      </c>
      <c r="C63" s="66">
        <v>6.74</v>
      </c>
    </row>
    <row r="64" spans="1:3" x14ac:dyDescent="0.25">
      <c r="A64" s="66">
        <v>4</v>
      </c>
      <c r="B64" s="66">
        <v>3</v>
      </c>
      <c r="C64" s="66">
        <v>6.84</v>
      </c>
    </row>
    <row r="65" spans="1:3" x14ac:dyDescent="0.25">
      <c r="A65" s="66">
        <v>5</v>
      </c>
      <c r="B65" s="66">
        <v>3</v>
      </c>
      <c r="C65" s="66">
        <v>6.96</v>
      </c>
    </row>
    <row r="66" spans="1:3" x14ac:dyDescent="0.25">
      <c r="A66" s="66">
        <v>6</v>
      </c>
      <c r="B66" s="66">
        <v>3</v>
      </c>
      <c r="C66" s="66">
        <v>7.06</v>
      </c>
    </row>
    <row r="67" spans="1:3" x14ac:dyDescent="0.25">
      <c r="A67" s="66">
        <v>7</v>
      </c>
      <c r="B67" s="66">
        <v>3</v>
      </c>
      <c r="C67" s="66">
        <v>7.18</v>
      </c>
    </row>
    <row r="68" spans="1:3" x14ac:dyDescent="0.25">
      <c r="A68" s="66">
        <v>8</v>
      </c>
      <c r="B68" s="66">
        <v>3</v>
      </c>
      <c r="C68" s="66">
        <v>7.29</v>
      </c>
    </row>
    <row r="69" spans="1:3" x14ac:dyDescent="0.25">
      <c r="A69" s="66">
        <v>9</v>
      </c>
      <c r="B69" s="66">
        <v>3</v>
      </c>
      <c r="C69" s="66">
        <v>7.41</v>
      </c>
    </row>
    <row r="70" spans="1:3" x14ac:dyDescent="0.25">
      <c r="A70" s="66">
        <v>10</v>
      </c>
      <c r="B70" s="66">
        <v>3</v>
      </c>
      <c r="C70" s="66">
        <v>7.53</v>
      </c>
    </row>
    <row r="71" spans="1:3" x14ac:dyDescent="0.25">
      <c r="A71" s="66">
        <v>11</v>
      </c>
      <c r="B71" s="66">
        <v>3</v>
      </c>
      <c r="C71" s="66">
        <v>7.65</v>
      </c>
    </row>
    <row r="72" spans="1:3" x14ac:dyDescent="0.25">
      <c r="A72" s="66">
        <v>12</v>
      </c>
      <c r="B72" s="66">
        <v>3</v>
      </c>
      <c r="C72" s="66">
        <v>7.76</v>
      </c>
    </row>
    <row r="73" spans="1:3" x14ac:dyDescent="0.25">
      <c r="A73" s="66">
        <v>13</v>
      </c>
      <c r="B73" s="66">
        <v>3</v>
      </c>
      <c r="C73" s="66">
        <v>7.89</v>
      </c>
    </row>
    <row r="74" spans="1:3" x14ac:dyDescent="0.25">
      <c r="A74" s="66">
        <v>14</v>
      </c>
      <c r="B74" s="66">
        <v>3</v>
      </c>
      <c r="C74" s="66">
        <v>8.01</v>
      </c>
    </row>
    <row r="75" spans="1:3" x14ac:dyDescent="0.25">
      <c r="A75" s="66">
        <v>15</v>
      </c>
      <c r="B75" s="66">
        <v>3</v>
      </c>
      <c r="C75" s="66">
        <v>8.15</v>
      </c>
    </row>
    <row r="76" spans="1:3" x14ac:dyDescent="0.25">
      <c r="A76" s="66">
        <v>16</v>
      </c>
      <c r="B76" s="66">
        <v>3</v>
      </c>
      <c r="C76" s="66">
        <v>8.27</v>
      </c>
    </row>
    <row r="77" spans="1:3" x14ac:dyDescent="0.25">
      <c r="A77" s="66">
        <v>17</v>
      </c>
      <c r="B77" s="66">
        <v>3</v>
      </c>
      <c r="C77" s="66">
        <v>8.4</v>
      </c>
    </row>
    <row r="78" spans="1:3" x14ac:dyDescent="0.25">
      <c r="A78" s="66">
        <v>18</v>
      </c>
      <c r="B78" s="66">
        <v>3</v>
      </c>
      <c r="C78" s="66">
        <v>8.5299999999999994</v>
      </c>
    </row>
    <row r="79" spans="1:3" x14ac:dyDescent="0.25">
      <c r="A79" s="66">
        <v>19</v>
      </c>
      <c r="B79" s="66">
        <v>3</v>
      </c>
      <c r="C79" s="66">
        <v>8.66</v>
      </c>
    </row>
    <row r="80" spans="1:3" x14ac:dyDescent="0.25">
      <c r="A80" s="66">
        <v>20</v>
      </c>
      <c r="B80" s="66">
        <v>3</v>
      </c>
      <c r="C80" s="66">
        <v>8.7799999999999994</v>
      </c>
    </row>
    <row r="81" spans="1:3" x14ac:dyDescent="0.25">
      <c r="A81" s="66">
        <v>21</v>
      </c>
      <c r="B81" s="66">
        <v>3</v>
      </c>
      <c r="C81" s="66">
        <v>8.92</v>
      </c>
    </row>
    <row r="82" spans="1:3" x14ac:dyDescent="0.25">
      <c r="A82" s="66">
        <v>22</v>
      </c>
      <c r="B82" s="66">
        <v>3</v>
      </c>
      <c r="C82" s="66">
        <v>9.0500000000000007</v>
      </c>
    </row>
    <row r="83" spans="1:3" x14ac:dyDescent="0.25">
      <c r="A83" s="66">
        <v>23</v>
      </c>
      <c r="B83" s="66">
        <v>3</v>
      </c>
      <c r="C83" s="66">
        <v>9.18</v>
      </c>
    </row>
    <row r="84" spans="1:3" x14ac:dyDescent="0.25">
      <c r="A84" s="66">
        <v>24</v>
      </c>
      <c r="B84" s="66">
        <v>3</v>
      </c>
      <c r="C84" s="66">
        <v>9.33</v>
      </c>
    </row>
    <row r="85" spans="1:3" x14ac:dyDescent="0.25">
      <c r="A85" s="66">
        <v>25</v>
      </c>
      <c r="B85" s="66">
        <v>3</v>
      </c>
      <c r="C85" s="66">
        <v>9.4499999999999993</v>
      </c>
    </row>
    <row r="86" spans="1:3" x14ac:dyDescent="0.25">
      <c r="A86" s="66">
        <v>26</v>
      </c>
      <c r="B86" s="66">
        <v>3</v>
      </c>
      <c r="C86" s="66">
        <v>9.59</v>
      </c>
    </row>
    <row r="87" spans="1:3" x14ac:dyDescent="0.25">
      <c r="A87" s="66">
        <v>27</v>
      </c>
      <c r="B87" s="66">
        <v>3</v>
      </c>
      <c r="C87" s="66">
        <v>9.7200000000000006</v>
      </c>
    </row>
    <row r="88" spans="1:3" x14ac:dyDescent="0.25">
      <c r="A88" s="66">
        <v>28</v>
      </c>
      <c r="B88" s="66">
        <v>3</v>
      </c>
      <c r="C88" s="66">
        <v>9.85</v>
      </c>
    </row>
    <row r="89" spans="1:3" x14ac:dyDescent="0.25">
      <c r="A89" s="66">
        <v>29</v>
      </c>
      <c r="B89" s="66">
        <v>3</v>
      </c>
      <c r="C89" s="66">
        <v>9.99</v>
      </c>
    </row>
    <row r="90" spans="1:3" x14ac:dyDescent="0.25">
      <c r="A90" s="66">
        <v>30</v>
      </c>
      <c r="B90" s="66">
        <v>3</v>
      </c>
      <c r="C90" s="66">
        <v>10.11</v>
      </c>
    </row>
    <row r="91" spans="1:3" x14ac:dyDescent="0.25">
      <c r="A91" s="66">
        <v>31</v>
      </c>
      <c r="B91" s="66">
        <v>3</v>
      </c>
      <c r="C91" s="66">
        <v>10.25</v>
      </c>
    </row>
    <row r="92" spans="1:3" x14ac:dyDescent="0.25">
      <c r="A92" s="66">
        <v>1</v>
      </c>
      <c r="B92" s="66">
        <v>4</v>
      </c>
      <c r="C92" s="66">
        <v>10.37</v>
      </c>
    </row>
    <row r="93" spans="1:3" x14ac:dyDescent="0.25">
      <c r="A93" s="66">
        <v>2</v>
      </c>
      <c r="B93" s="66">
        <v>4</v>
      </c>
      <c r="C93" s="66">
        <v>10.51</v>
      </c>
    </row>
    <row r="94" spans="1:3" x14ac:dyDescent="0.25">
      <c r="A94" s="66">
        <v>3</v>
      </c>
      <c r="B94" s="66">
        <v>4</v>
      </c>
      <c r="C94" s="66">
        <v>10.63</v>
      </c>
    </row>
    <row r="95" spans="1:3" x14ac:dyDescent="0.25">
      <c r="A95" s="66">
        <v>4</v>
      </c>
      <c r="B95" s="66">
        <v>4</v>
      </c>
      <c r="C95" s="66">
        <v>10.76</v>
      </c>
    </row>
    <row r="96" spans="1:3" x14ac:dyDescent="0.25">
      <c r="A96" s="66">
        <v>5</v>
      </c>
      <c r="B96" s="66">
        <v>4</v>
      </c>
      <c r="C96" s="66">
        <v>10.89</v>
      </c>
    </row>
    <row r="97" spans="1:3" x14ac:dyDescent="0.25">
      <c r="A97" s="66">
        <v>6</v>
      </c>
      <c r="B97" s="66">
        <v>4</v>
      </c>
      <c r="C97" s="66">
        <v>11.02</v>
      </c>
    </row>
    <row r="98" spans="1:3" x14ac:dyDescent="0.25">
      <c r="A98" s="66">
        <v>7</v>
      </c>
      <c r="B98" s="66">
        <v>4</v>
      </c>
      <c r="C98" s="66">
        <v>11.14</v>
      </c>
    </row>
    <row r="99" spans="1:3" x14ac:dyDescent="0.25">
      <c r="A99" s="66">
        <v>8</v>
      </c>
      <c r="B99" s="66">
        <v>4</v>
      </c>
      <c r="C99" s="66">
        <v>11.26</v>
      </c>
    </row>
    <row r="100" spans="1:3" x14ac:dyDescent="0.25">
      <c r="A100" s="66">
        <v>9</v>
      </c>
      <c r="B100" s="66">
        <v>4</v>
      </c>
      <c r="C100" s="66">
        <v>11.39</v>
      </c>
    </row>
    <row r="101" spans="1:3" x14ac:dyDescent="0.25">
      <c r="A101" s="66">
        <v>10</v>
      </c>
      <c r="B101" s="66">
        <v>4</v>
      </c>
      <c r="C101" s="66">
        <v>11.51</v>
      </c>
    </row>
    <row r="102" spans="1:3" x14ac:dyDescent="0.25">
      <c r="A102" s="66">
        <v>11</v>
      </c>
      <c r="B102" s="66">
        <v>4</v>
      </c>
      <c r="C102" s="66">
        <v>11.62</v>
      </c>
    </row>
    <row r="103" spans="1:3" x14ac:dyDescent="0.25">
      <c r="A103" s="66">
        <v>12</v>
      </c>
      <c r="B103" s="66">
        <v>4</v>
      </c>
      <c r="C103" s="66">
        <v>11.75</v>
      </c>
    </row>
    <row r="104" spans="1:3" x14ac:dyDescent="0.25">
      <c r="A104" s="66">
        <v>13</v>
      </c>
      <c r="B104" s="66">
        <v>4</v>
      </c>
      <c r="C104" s="66">
        <v>11.87</v>
      </c>
    </row>
    <row r="105" spans="1:3" x14ac:dyDescent="0.25">
      <c r="A105" s="66">
        <v>14</v>
      </c>
      <c r="B105" s="66">
        <v>4</v>
      </c>
      <c r="C105" s="66">
        <v>11.98</v>
      </c>
    </row>
    <row r="106" spans="1:3" x14ac:dyDescent="0.25">
      <c r="A106" s="66">
        <v>15</v>
      </c>
      <c r="B106" s="66">
        <v>4</v>
      </c>
      <c r="C106" s="66">
        <v>12.1</v>
      </c>
    </row>
    <row r="107" spans="1:3" x14ac:dyDescent="0.25">
      <c r="A107" s="66">
        <v>16</v>
      </c>
      <c r="B107" s="66">
        <v>4</v>
      </c>
      <c r="C107" s="66">
        <v>12.22</v>
      </c>
    </row>
    <row r="108" spans="1:3" x14ac:dyDescent="0.25">
      <c r="A108" s="66">
        <v>17</v>
      </c>
      <c r="B108" s="66">
        <v>4</v>
      </c>
      <c r="C108" s="66">
        <v>12.33</v>
      </c>
    </row>
    <row r="109" spans="1:3" x14ac:dyDescent="0.25">
      <c r="A109" s="66">
        <v>18</v>
      </c>
      <c r="B109" s="66">
        <v>4</v>
      </c>
      <c r="C109" s="66">
        <v>12.43</v>
      </c>
    </row>
    <row r="110" spans="1:3" x14ac:dyDescent="0.25">
      <c r="A110" s="66">
        <v>19</v>
      </c>
      <c r="B110" s="66">
        <v>4</v>
      </c>
      <c r="C110" s="66">
        <v>12.55</v>
      </c>
    </row>
    <row r="111" spans="1:3" x14ac:dyDescent="0.25">
      <c r="A111" s="66">
        <v>20</v>
      </c>
      <c r="B111" s="66">
        <v>4</v>
      </c>
      <c r="C111" s="66">
        <v>12.66</v>
      </c>
    </row>
    <row r="112" spans="1:3" x14ac:dyDescent="0.25">
      <c r="A112" s="66">
        <v>21</v>
      </c>
      <c r="B112" s="66">
        <v>4</v>
      </c>
      <c r="C112" s="66">
        <v>12.77</v>
      </c>
    </row>
    <row r="113" spans="1:3" x14ac:dyDescent="0.25">
      <c r="A113" s="66">
        <v>22</v>
      </c>
      <c r="B113" s="66">
        <v>4</v>
      </c>
      <c r="C113" s="66">
        <v>12.86</v>
      </c>
    </row>
    <row r="114" spans="1:3" x14ac:dyDescent="0.25">
      <c r="A114" s="66">
        <v>23</v>
      </c>
      <c r="B114" s="66">
        <v>4</v>
      </c>
      <c r="C114" s="66">
        <v>12.97</v>
      </c>
    </row>
    <row r="115" spans="1:3" x14ac:dyDescent="0.25">
      <c r="A115" s="66">
        <v>24</v>
      </c>
      <c r="B115" s="66">
        <v>4</v>
      </c>
      <c r="C115" s="66">
        <v>13.08</v>
      </c>
    </row>
    <row r="116" spans="1:3" x14ac:dyDescent="0.25">
      <c r="A116" s="66">
        <v>25</v>
      </c>
      <c r="B116" s="66">
        <v>4</v>
      </c>
      <c r="C116" s="66">
        <v>13.19</v>
      </c>
    </row>
    <row r="117" spans="1:3" x14ac:dyDescent="0.25">
      <c r="A117" s="66">
        <v>26</v>
      </c>
      <c r="B117" s="66">
        <v>4</v>
      </c>
      <c r="C117" s="66">
        <v>13.29</v>
      </c>
    </row>
    <row r="118" spans="1:3" x14ac:dyDescent="0.25">
      <c r="A118" s="66">
        <v>27</v>
      </c>
      <c r="B118" s="66">
        <v>4</v>
      </c>
      <c r="C118" s="66">
        <v>13.39</v>
      </c>
    </row>
    <row r="119" spans="1:3" x14ac:dyDescent="0.25">
      <c r="A119" s="66">
        <v>28</v>
      </c>
      <c r="B119" s="66">
        <v>4</v>
      </c>
      <c r="C119" s="66">
        <v>13.49</v>
      </c>
    </row>
    <row r="120" spans="1:3" x14ac:dyDescent="0.25">
      <c r="A120" s="66">
        <v>29</v>
      </c>
      <c r="B120" s="66">
        <v>4</v>
      </c>
      <c r="C120" s="66">
        <v>13.58</v>
      </c>
    </row>
    <row r="121" spans="1:3" x14ac:dyDescent="0.25">
      <c r="A121" s="66">
        <v>30</v>
      </c>
      <c r="B121" s="66">
        <v>4</v>
      </c>
      <c r="C121" s="66">
        <v>13.68</v>
      </c>
    </row>
    <row r="122" spans="1:3" x14ac:dyDescent="0.25">
      <c r="A122" s="66">
        <v>1</v>
      </c>
      <c r="B122" s="66">
        <v>5</v>
      </c>
      <c r="C122" s="66">
        <v>13.78</v>
      </c>
    </row>
    <row r="123" spans="1:3" x14ac:dyDescent="0.25">
      <c r="A123" s="66">
        <v>2</v>
      </c>
      <c r="B123" s="66">
        <v>5</v>
      </c>
      <c r="C123" s="66">
        <v>13.88</v>
      </c>
    </row>
    <row r="124" spans="1:3" x14ac:dyDescent="0.25">
      <c r="A124" s="66">
        <v>3</v>
      </c>
      <c r="B124" s="66">
        <v>5</v>
      </c>
      <c r="C124" s="66">
        <v>13.97</v>
      </c>
    </row>
    <row r="125" spans="1:3" x14ac:dyDescent="0.25">
      <c r="A125" s="66">
        <v>4</v>
      </c>
      <c r="B125" s="66">
        <v>5</v>
      </c>
      <c r="C125" s="66">
        <v>14.07</v>
      </c>
    </row>
    <row r="126" spans="1:3" x14ac:dyDescent="0.25">
      <c r="A126" s="66">
        <v>5</v>
      </c>
      <c r="B126" s="66">
        <v>5</v>
      </c>
      <c r="C126" s="66">
        <v>14.17</v>
      </c>
    </row>
    <row r="127" spans="1:3" x14ac:dyDescent="0.25">
      <c r="A127" s="66">
        <v>6</v>
      </c>
      <c r="B127" s="66">
        <v>5</v>
      </c>
      <c r="C127" s="66">
        <v>14.26</v>
      </c>
    </row>
    <row r="128" spans="1:3" x14ac:dyDescent="0.25">
      <c r="A128" s="66">
        <v>7</v>
      </c>
      <c r="B128" s="66">
        <v>5</v>
      </c>
      <c r="C128" s="66">
        <v>14.36</v>
      </c>
    </row>
    <row r="129" spans="1:3" x14ac:dyDescent="0.25">
      <c r="A129" s="66">
        <v>8</v>
      </c>
      <c r="B129" s="66">
        <v>5</v>
      </c>
      <c r="C129" s="66">
        <v>14.46</v>
      </c>
    </row>
    <row r="130" spans="1:3" x14ac:dyDescent="0.25">
      <c r="A130" s="66">
        <v>9</v>
      </c>
      <c r="B130" s="66">
        <v>5</v>
      </c>
      <c r="C130" s="66">
        <v>14.55</v>
      </c>
    </row>
    <row r="131" spans="1:3" x14ac:dyDescent="0.25">
      <c r="A131" s="66">
        <v>10</v>
      </c>
      <c r="B131" s="66">
        <v>5</v>
      </c>
      <c r="C131" s="66">
        <v>14.65</v>
      </c>
    </row>
    <row r="132" spans="1:3" x14ac:dyDescent="0.25">
      <c r="A132" s="66">
        <v>11</v>
      </c>
      <c r="B132" s="66">
        <v>5</v>
      </c>
      <c r="C132" s="66">
        <v>14.74</v>
      </c>
    </row>
    <row r="133" spans="1:3" x14ac:dyDescent="0.25">
      <c r="A133" s="66">
        <v>12</v>
      </c>
      <c r="B133" s="66">
        <v>5</v>
      </c>
      <c r="C133" s="66">
        <v>14.84</v>
      </c>
    </row>
    <row r="134" spans="1:3" x14ac:dyDescent="0.25">
      <c r="A134" s="66">
        <v>13</v>
      </c>
      <c r="B134" s="66">
        <v>5</v>
      </c>
      <c r="C134" s="66">
        <v>14.94</v>
      </c>
    </row>
    <row r="135" spans="1:3" x14ac:dyDescent="0.25">
      <c r="A135" s="66">
        <v>14</v>
      </c>
      <c r="B135" s="66">
        <v>5</v>
      </c>
      <c r="C135" s="66">
        <v>15.03</v>
      </c>
    </row>
    <row r="136" spans="1:3" x14ac:dyDescent="0.25">
      <c r="A136" s="66">
        <v>15</v>
      </c>
      <c r="B136" s="66">
        <v>5</v>
      </c>
      <c r="C136" s="66">
        <v>15.14</v>
      </c>
    </row>
    <row r="137" spans="1:3" x14ac:dyDescent="0.25">
      <c r="A137" s="66">
        <v>16</v>
      </c>
      <c r="B137" s="66">
        <v>5</v>
      </c>
      <c r="C137" s="66">
        <v>15.23</v>
      </c>
    </row>
    <row r="138" spans="1:3" x14ac:dyDescent="0.25">
      <c r="A138" s="66">
        <v>17</v>
      </c>
      <c r="B138" s="66">
        <v>5</v>
      </c>
      <c r="C138" s="66">
        <v>15.33</v>
      </c>
    </row>
    <row r="139" spans="1:3" x14ac:dyDescent="0.25">
      <c r="A139" s="66">
        <v>18</v>
      </c>
      <c r="B139" s="66">
        <v>5</v>
      </c>
      <c r="C139" s="66">
        <v>15.44</v>
      </c>
    </row>
    <row r="140" spans="1:3" x14ac:dyDescent="0.25">
      <c r="A140" s="66">
        <v>19</v>
      </c>
      <c r="B140" s="66">
        <v>5</v>
      </c>
      <c r="C140" s="66">
        <v>15.54</v>
      </c>
    </row>
    <row r="141" spans="1:3" x14ac:dyDescent="0.25">
      <c r="A141" s="66">
        <v>20</v>
      </c>
      <c r="B141" s="66">
        <v>5</v>
      </c>
      <c r="C141" s="66">
        <v>15.64</v>
      </c>
    </row>
    <row r="142" spans="1:3" x14ac:dyDescent="0.25">
      <c r="A142" s="66">
        <v>21</v>
      </c>
      <c r="B142" s="66">
        <v>5</v>
      </c>
      <c r="C142" s="66">
        <v>15.75</v>
      </c>
    </row>
    <row r="143" spans="1:3" x14ac:dyDescent="0.25">
      <c r="A143" s="66">
        <v>22</v>
      </c>
      <c r="B143" s="66">
        <v>5</v>
      </c>
      <c r="C143" s="66">
        <v>15.85</v>
      </c>
    </row>
    <row r="144" spans="1:3" x14ac:dyDescent="0.25">
      <c r="A144" s="66">
        <v>23</v>
      </c>
      <c r="B144" s="66">
        <v>5</v>
      </c>
      <c r="C144" s="66">
        <v>15.95</v>
      </c>
    </row>
    <row r="145" spans="1:3" x14ac:dyDescent="0.25">
      <c r="A145" s="66">
        <v>24</v>
      </c>
      <c r="B145" s="66">
        <v>5</v>
      </c>
      <c r="C145" s="66">
        <v>16.05</v>
      </c>
    </row>
    <row r="146" spans="1:3" x14ac:dyDescent="0.25">
      <c r="A146" s="66">
        <v>25</v>
      </c>
      <c r="B146" s="66">
        <v>5</v>
      </c>
      <c r="C146" s="66">
        <v>16.16</v>
      </c>
    </row>
    <row r="147" spans="1:3" x14ac:dyDescent="0.25">
      <c r="A147" s="66">
        <v>26</v>
      </c>
      <c r="B147" s="66">
        <v>5</v>
      </c>
      <c r="C147" s="66">
        <v>16.27</v>
      </c>
    </row>
    <row r="148" spans="1:3" x14ac:dyDescent="0.25">
      <c r="A148" s="66">
        <v>27</v>
      </c>
      <c r="B148" s="66">
        <v>5</v>
      </c>
      <c r="C148" s="66">
        <v>16.38</v>
      </c>
    </row>
    <row r="149" spans="1:3" x14ac:dyDescent="0.25">
      <c r="A149" s="66">
        <v>28</v>
      </c>
      <c r="B149" s="66">
        <v>5</v>
      </c>
      <c r="C149" s="66">
        <v>16.489999999999998</v>
      </c>
    </row>
    <row r="150" spans="1:3" x14ac:dyDescent="0.25">
      <c r="A150" s="66">
        <v>29</v>
      </c>
      <c r="B150" s="66">
        <v>5</v>
      </c>
      <c r="C150" s="66">
        <v>16.61</v>
      </c>
    </row>
    <row r="151" spans="1:3" x14ac:dyDescent="0.25">
      <c r="A151" s="66">
        <v>30</v>
      </c>
      <c r="B151" s="66">
        <v>5</v>
      </c>
      <c r="C151" s="66">
        <v>16.71</v>
      </c>
    </row>
    <row r="152" spans="1:3" x14ac:dyDescent="0.25">
      <c r="A152" s="66">
        <v>31</v>
      </c>
      <c r="B152" s="66">
        <v>5</v>
      </c>
      <c r="C152" s="66">
        <v>16.829999999999998</v>
      </c>
    </row>
    <row r="153" spans="1:3" x14ac:dyDescent="0.25">
      <c r="A153" s="66">
        <v>1</v>
      </c>
      <c r="B153" s="66">
        <v>6</v>
      </c>
      <c r="C153" s="66">
        <v>16.940000000000001</v>
      </c>
    </row>
    <row r="154" spans="1:3" x14ac:dyDescent="0.25">
      <c r="A154" s="66">
        <v>2</v>
      </c>
      <c r="B154" s="66">
        <v>6</v>
      </c>
      <c r="C154" s="66">
        <v>17.05</v>
      </c>
    </row>
    <row r="155" spans="1:3" x14ac:dyDescent="0.25">
      <c r="A155" s="66">
        <v>3</v>
      </c>
      <c r="B155" s="66">
        <v>6</v>
      </c>
      <c r="C155" s="66">
        <v>17.170000000000002</v>
      </c>
    </row>
    <row r="156" spans="1:3" x14ac:dyDescent="0.25">
      <c r="A156" s="66">
        <v>4</v>
      </c>
      <c r="B156" s="66">
        <v>6</v>
      </c>
      <c r="C156" s="66">
        <v>17.28</v>
      </c>
    </row>
    <row r="157" spans="1:3" x14ac:dyDescent="0.25">
      <c r="A157" s="66">
        <v>5</v>
      </c>
      <c r="B157" s="66">
        <v>6</v>
      </c>
      <c r="C157" s="66">
        <v>17.399999999999999</v>
      </c>
    </row>
    <row r="158" spans="1:3" x14ac:dyDescent="0.25">
      <c r="A158" s="66">
        <v>6</v>
      </c>
      <c r="B158" s="66">
        <v>6</v>
      </c>
      <c r="C158" s="66">
        <v>17.52</v>
      </c>
    </row>
    <row r="159" spans="1:3" x14ac:dyDescent="0.25">
      <c r="A159" s="66">
        <v>7</v>
      </c>
      <c r="B159" s="66">
        <v>6</v>
      </c>
      <c r="C159" s="66">
        <v>17.64</v>
      </c>
    </row>
    <row r="160" spans="1:3" x14ac:dyDescent="0.25">
      <c r="A160" s="66">
        <v>8</v>
      </c>
      <c r="B160" s="66">
        <v>6</v>
      </c>
      <c r="C160" s="66">
        <v>17.75</v>
      </c>
    </row>
    <row r="161" spans="1:3" x14ac:dyDescent="0.25">
      <c r="A161" s="66">
        <v>9</v>
      </c>
      <c r="B161" s="66">
        <v>6</v>
      </c>
      <c r="C161" s="66">
        <v>17.87</v>
      </c>
    </row>
    <row r="162" spans="1:3" x14ac:dyDescent="0.25">
      <c r="A162" s="66">
        <v>10</v>
      </c>
      <c r="B162" s="66">
        <v>6</v>
      </c>
      <c r="C162" s="66">
        <v>17.989999999999998</v>
      </c>
    </row>
    <row r="163" spans="1:3" x14ac:dyDescent="0.25">
      <c r="A163" s="66">
        <v>11</v>
      </c>
      <c r="B163" s="66">
        <v>6</v>
      </c>
      <c r="C163" s="66">
        <v>18.11</v>
      </c>
    </row>
    <row r="164" spans="1:3" x14ac:dyDescent="0.25">
      <c r="A164" s="66">
        <v>12</v>
      </c>
      <c r="B164" s="66">
        <v>6</v>
      </c>
      <c r="C164" s="66">
        <v>18.23</v>
      </c>
    </row>
    <row r="165" spans="1:3" x14ac:dyDescent="0.25">
      <c r="A165" s="66">
        <v>13</v>
      </c>
      <c r="B165" s="66">
        <v>6</v>
      </c>
      <c r="C165" s="66">
        <v>18.34</v>
      </c>
    </row>
    <row r="166" spans="1:3" x14ac:dyDescent="0.25">
      <c r="A166" s="66">
        <v>14</v>
      </c>
      <c r="B166" s="66">
        <v>6</v>
      </c>
      <c r="C166" s="66">
        <v>18.46</v>
      </c>
    </row>
    <row r="167" spans="1:3" x14ac:dyDescent="0.25">
      <c r="A167" s="66">
        <v>15</v>
      </c>
      <c r="B167" s="66">
        <v>6</v>
      </c>
      <c r="C167" s="66">
        <v>18.579999999999998</v>
      </c>
    </row>
    <row r="168" spans="1:3" x14ac:dyDescent="0.25">
      <c r="A168" s="66">
        <v>16</v>
      </c>
      <c r="B168" s="66">
        <v>6</v>
      </c>
      <c r="C168" s="66">
        <v>18.690000000000001</v>
      </c>
    </row>
    <row r="169" spans="1:3" x14ac:dyDescent="0.25">
      <c r="A169" s="66">
        <v>17</v>
      </c>
      <c r="B169" s="66">
        <v>6</v>
      </c>
      <c r="C169" s="66">
        <v>18.809999999999999</v>
      </c>
    </row>
    <row r="170" spans="1:3" x14ac:dyDescent="0.25">
      <c r="A170" s="66">
        <v>18</v>
      </c>
      <c r="B170" s="66">
        <v>6</v>
      </c>
      <c r="C170" s="66">
        <v>18.920000000000002</v>
      </c>
    </row>
    <row r="171" spans="1:3" x14ac:dyDescent="0.25">
      <c r="A171" s="66">
        <v>19</v>
      </c>
      <c r="B171" s="66">
        <v>6</v>
      </c>
      <c r="C171" s="66">
        <v>19.03</v>
      </c>
    </row>
    <row r="172" spans="1:3" x14ac:dyDescent="0.25">
      <c r="A172" s="66">
        <v>20</v>
      </c>
      <c r="B172" s="66">
        <v>6</v>
      </c>
      <c r="C172" s="66">
        <v>19.14</v>
      </c>
    </row>
    <row r="173" spans="1:3" x14ac:dyDescent="0.25">
      <c r="A173" s="66">
        <v>21</v>
      </c>
      <c r="B173" s="66">
        <v>6</v>
      </c>
      <c r="C173" s="66">
        <v>19.25</v>
      </c>
    </row>
    <row r="174" spans="1:3" x14ac:dyDescent="0.25">
      <c r="A174" s="66">
        <v>22</v>
      </c>
      <c r="B174" s="66">
        <v>6</v>
      </c>
      <c r="C174" s="66">
        <v>19.36</v>
      </c>
    </row>
    <row r="175" spans="1:3" x14ac:dyDescent="0.25">
      <c r="A175" s="66">
        <v>23</v>
      </c>
      <c r="B175" s="66">
        <v>6</v>
      </c>
      <c r="C175" s="66">
        <v>19.46</v>
      </c>
    </row>
    <row r="176" spans="1:3" x14ac:dyDescent="0.25">
      <c r="A176" s="66">
        <v>24</v>
      </c>
      <c r="B176" s="66">
        <v>6</v>
      </c>
      <c r="C176" s="66">
        <v>19.57</v>
      </c>
    </row>
    <row r="177" spans="1:3" x14ac:dyDescent="0.25">
      <c r="A177" s="66">
        <v>25</v>
      </c>
      <c r="B177" s="66">
        <v>6</v>
      </c>
      <c r="C177" s="66">
        <v>19.68</v>
      </c>
    </row>
    <row r="178" spans="1:3" x14ac:dyDescent="0.25">
      <c r="A178" s="66">
        <v>26</v>
      </c>
      <c r="B178" s="66">
        <v>6</v>
      </c>
      <c r="C178" s="66">
        <v>19.78</v>
      </c>
    </row>
    <row r="179" spans="1:3" x14ac:dyDescent="0.25">
      <c r="A179" s="66">
        <v>27</v>
      </c>
      <c r="B179" s="66">
        <v>6</v>
      </c>
      <c r="C179" s="66">
        <v>19.87</v>
      </c>
    </row>
    <row r="180" spans="1:3" x14ac:dyDescent="0.25">
      <c r="A180" s="66">
        <v>28</v>
      </c>
      <c r="B180" s="66">
        <v>6</v>
      </c>
      <c r="C180" s="66">
        <v>19.97</v>
      </c>
    </row>
    <row r="181" spans="1:3" x14ac:dyDescent="0.25">
      <c r="A181" s="66">
        <v>29</v>
      </c>
      <c r="B181" s="66">
        <v>6</v>
      </c>
      <c r="C181" s="66">
        <v>20.059999999999999</v>
      </c>
    </row>
    <row r="182" spans="1:3" x14ac:dyDescent="0.25">
      <c r="A182" s="66">
        <v>30</v>
      </c>
      <c r="B182" s="66">
        <v>6</v>
      </c>
      <c r="C182" s="66">
        <v>20.149999999999999</v>
      </c>
    </row>
    <row r="183" spans="1:3" x14ac:dyDescent="0.25">
      <c r="A183" s="66">
        <v>1</v>
      </c>
      <c r="B183" s="66">
        <v>7</v>
      </c>
      <c r="C183" s="66">
        <v>20.239999999999998</v>
      </c>
    </row>
    <row r="184" spans="1:3" x14ac:dyDescent="0.25">
      <c r="A184" s="66">
        <v>2</v>
      </c>
      <c r="B184" s="66">
        <v>7</v>
      </c>
      <c r="C184" s="66">
        <v>20.32</v>
      </c>
    </row>
    <row r="185" spans="1:3" x14ac:dyDescent="0.25">
      <c r="A185" s="66">
        <v>3</v>
      </c>
      <c r="B185" s="66">
        <v>7</v>
      </c>
      <c r="C185" s="66">
        <v>20.41</v>
      </c>
    </row>
    <row r="186" spans="1:3" x14ac:dyDescent="0.25">
      <c r="A186" s="66">
        <v>4</v>
      </c>
      <c r="B186" s="66">
        <v>7</v>
      </c>
      <c r="C186" s="66">
        <v>20.48</v>
      </c>
    </row>
    <row r="187" spans="1:3" x14ac:dyDescent="0.25">
      <c r="A187" s="66">
        <v>5</v>
      </c>
      <c r="B187" s="66">
        <v>7</v>
      </c>
      <c r="C187" s="66">
        <v>20.56</v>
      </c>
    </row>
    <row r="188" spans="1:3" x14ac:dyDescent="0.25">
      <c r="A188" s="66">
        <v>6</v>
      </c>
      <c r="B188" s="66">
        <v>7</v>
      </c>
      <c r="C188" s="66">
        <v>20.62</v>
      </c>
    </row>
    <row r="189" spans="1:3" x14ac:dyDescent="0.25">
      <c r="A189" s="66">
        <v>7</v>
      </c>
      <c r="B189" s="66">
        <v>7</v>
      </c>
      <c r="C189" s="66">
        <v>20.7</v>
      </c>
    </row>
    <row r="190" spans="1:3" x14ac:dyDescent="0.25">
      <c r="A190" s="66">
        <v>8</v>
      </c>
      <c r="B190" s="66">
        <v>7</v>
      </c>
      <c r="C190" s="66">
        <v>20.75</v>
      </c>
    </row>
    <row r="191" spans="1:3" x14ac:dyDescent="0.25">
      <c r="A191" s="66">
        <v>9</v>
      </c>
      <c r="B191" s="66">
        <v>7</v>
      </c>
      <c r="C191" s="66">
        <v>20.81</v>
      </c>
    </row>
    <row r="192" spans="1:3" x14ac:dyDescent="0.25">
      <c r="A192" s="66">
        <v>10</v>
      </c>
      <c r="B192" s="66">
        <v>7</v>
      </c>
      <c r="C192" s="66">
        <v>20.87</v>
      </c>
    </row>
    <row r="193" spans="1:3" x14ac:dyDescent="0.25">
      <c r="A193" s="66">
        <v>11</v>
      </c>
      <c r="B193" s="66">
        <v>7</v>
      </c>
      <c r="C193" s="66">
        <v>20.92</v>
      </c>
    </row>
    <row r="194" spans="1:3" x14ac:dyDescent="0.25">
      <c r="A194" s="66">
        <v>12</v>
      </c>
      <c r="B194" s="66">
        <v>7</v>
      </c>
      <c r="C194" s="66">
        <v>20.97</v>
      </c>
    </row>
    <row r="195" spans="1:3" x14ac:dyDescent="0.25">
      <c r="A195" s="66">
        <v>13</v>
      </c>
      <c r="B195" s="66">
        <v>7</v>
      </c>
      <c r="C195" s="66">
        <v>21.01</v>
      </c>
    </row>
    <row r="196" spans="1:3" x14ac:dyDescent="0.25">
      <c r="A196" s="66">
        <v>14</v>
      </c>
      <c r="B196" s="66">
        <v>7</v>
      </c>
      <c r="C196" s="66">
        <v>21.04</v>
      </c>
    </row>
    <row r="197" spans="1:3" x14ac:dyDescent="0.25">
      <c r="A197" s="66">
        <v>15</v>
      </c>
      <c r="B197" s="66">
        <v>7</v>
      </c>
      <c r="C197" s="66">
        <v>21.08</v>
      </c>
    </row>
    <row r="198" spans="1:3" x14ac:dyDescent="0.25">
      <c r="A198" s="66">
        <v>16</v>
      </c>
      <c r="B198" s="66">
        <v>7</v>
      </c>
      <c r="C198" s="66">
        <v>21.11</v>
      </c>
    </row>
    <row r="199" spans="1:3" x14ac:dyDescent="0.25">
      <c r="A199" s="66">
        <v>17</v>
      </c>
      <c r="B199" s="66">
        <v>7</v>
      </c>
      <c r="C199" s="66">
        <v>21.14</v>
      </c>
    </row>
    <row r="200" spans="1:3" x14ac:dyDescent="0.25">
      <c r="A200" s="66">
        <v>18</v>
      </c>
      <c r="B200" s="66">
        <v>7</v>
      </c>
      <c r="C200" s="66">
        <v>21.16</v>
      </c>
    </row>
    <row r="201" spans="1:3" x14ac:dyDescent="0.25">
      <c r="A201" s="66">
        <v>19</v>
      </c>
      <c r="B201" s="66">
        <v>7</v>
      </c>
      <c r="C201" s="66">
        <v>21.18</v>
      </c>
    </row>
    <row r="202" spans="1:3" x14ac:dyDescent="0.25">
      <c r="A202" s="66">
        <v>20</v>
      </c>
      <c r="B202" s="66">
        <v>7</v>
      </c>
      <c r="C202" s="66">
        <v>21.19</v>
      </c>
    </row>
    <row r="203" spans="1:3" x14ac:dyDescent="0.25">
      <c r="A203" s="66">
        <v>21</v>
      </c>
      <c r="B203" s="66">
        <v>7</v>
      </c>
      <c r="C203" s="66">
        <v>21.19</v>
      </c>
    </row>
    <row r="204" spans="1:3" x14ac:dyDescent="0.25">
      <c r="A204" s="66">
        <v>22</v>
      </c>
      <c r="B204" s="66">
        <v>7</v>
      </c>
      <c r="C204" s="66">
        <v>21.2</v>
      </c>
    </row>
    <row r="205" spans="1:3" x14ac:dyDescent="0.25">
      <c r="A205" s="66">
        <v>23</v>
      </c>
      <c r="B205" s="66">
        <v>7</v>
      </c>
      <c r="C205" s="66">
        <v>21.2</v>
      </c>
    </row>
    <row r="206" spans="1:3" x14ac:dyDescent="0.25">
      <c r="A206" s="66">
        <v>24</v>
      </c>
      <c r="B206" s="66">
        <v>7</v>
      </c>
      <c r="C206" s="66">
        <v>21.19</v>
      </c>
    </row>
    <row r="207" spans="1:3" x14ac:dyDescent="0.25">
      <c r="A207" s="66">
        <v>25</v>
      </c>
      <c r="B207" s="66">
        <v>7</v>
      </c>
      <c r="C207" s="66">
        <v>21.18</v>
      </c>
    </row>
    <row r="208" spans="1:3" x14ac:dyDescent="0.25">
      <c r="A208" s="66">
        <v>26</v>
      </c>
      <c r="B208" s="66">
        <v>7</v>
      </c>
      <c r="C208" s="66">
        <v>21.17</v>
      </c>
    </row>
    <row r="209" spans="1:3" x14ac:dyDescent="0.25">
      <c r="A209" s="66">
        <v>27</v>
      </c>
      <c r="B209" s="66">
        <v>7</v>
      </c>
      <c r="C209" s="66">
        <v>21.15</v>
      </c>
    </row>
    <row r="210" spans="1:3" x14ac:dyDescent="0.25">
      <c r="A210" s="66">
        <v>28</v>
      </c>
      <c r="B210" s="66">
        <v>7</v>
      </c>
      <c r="C210" s="66">
        <v>21.12</v>
      </c>
    </row>
    <row r="211" spans="1:3" x14ac:dyDescent="0.25">
      <c r="A211" s="66">
        <v>29</v>
      </c>
      <c r="B211" s="66">
        <v>7</v>
      </c>
      <c r="C211" s="66">
        <v>21.1</v>
      </c>
    </row>
    <row r="212" spans="1:3" x14ac:dyDescent="0.25">
      <c r="A212" s="66">
        <v>30</v>
      </c>
      <c r="B212" s="66">
        <v>7</v>
      </c>
      <c r="C212" s="66">
        <v>21.07</v>
      </c>
    </row>
    <row r="213" spans="1:3" x14ac:dyDescent="0.25">
      <c r="A213" s="66">
        <v>31</v>
      </c>
      <c r="B213" s="66">
        <v>7</v>
      </c>
      <c r="C213" s="66">
        <v>21.03</v>
      </c>
    </row>
    <row r="214" spans="1:3" x14ac:dyDescent="0.25">
      <c r="A214" s="66">
        <v>1</v>
      </c>
      <c r="B214" s="66">
        <v>8</v>
      </c>
      <c r="C214" s="66">
        <v>20.99</v>
      </c>
    </row>
    <row r="215" spans="1:3" x14ac:dyDescent="0.25">
      <c r="A215" s="66">
        <v>2</v>
      </c>
      <c r="B215" s="66">
        <v>8</v>
      </c>
      <c r="C215" s="66">
        <v>20.96</v>
      </c>
    </row>
    <row r="216" spans="1:3" x14ac:dyDescent="0.25">
      <c r="A216" s="66">
        <v>3</v>
      </c>
      <c r="B216" s="66">
        <v>8</v>
      </c>
      <c r="C216" s="66">
        <v>20.91</v>
      </c>
    </row>
    <row r="217" spans="1:3" x14ac:dyDescent="0.25">
      <c r="A217" s="66">
        <v>4</v>
      </c>
      <c r="B217" s="66">
        <v>8</v>
      </c>
      <c r="C217" s="66">
        <v>20.86</v>
      </c>
    </row>
    <row r="218" spans="1:3" x14ac:dyDescent="0.25">
      <c r="A218" s="66">
        <v>5</v>
      </c>
      <c r="B218" s="66">
        <v>8</v>
      </c>
      <c r="C218" s="66">
        <v>20.8</v>
      </c>
    </row>
    <row r="219" spans="1:3" x14ac:dyDescent="0.25">
      <c r="A219" s="66">
        <v>6</v>
      </c>
      <c r="B219" s="66">
        <v>8</v>
      </c>
      <c r="C219" s="66">
        <v>20.75</v>
      </c>
    </row>
    <row r="220" spans="1:3" x14ac:dyDescent="0.25">
      <c r="A220" s="66">
        <v>7</v>
      </c>
      <c r="B220" s="66">
        <v>8</v>
      </c>
      <c r="C220" s="66">
        <v>20.68</v>
      </c>
    </row>
    <row r="221" spans="1:3" x14ac:dyDescent="0.25">
      <c r="A221" s="66">
        <v>8</v>
      </c>
      <c r="B221" s="66">
        <v>8</v>
      </c>
      <c r="C221" s="66">
        <v>20.62</v>
      </c>
    </row>
    <row r="222" spans="1:3" x14ac:dyDescent="0.25">
      <c r="A222" s="66">
        <v>9</v>
      </c>
      <c r="B222" s="66">
        <v>8</v>
      </c>
      <c r="C222" s="66">
        <v>20.56</v>
      </c>
    </row>
    <row r="223" spans="1:3" x14ac:dyDescent="0.25">
      <c r="A223" s="66">
        <v>10</v>
      </c>
      <c r="B223" s="66">
        <v>8</v>
      </c>
      <c r="C223" s="66">
        <v>20.5</v>
      </c>
    </row>
    <row r="224" spans="1:3" x14ac:dyDescent="0.25">
      <c r="A224" s="66">
        <v>11</v>
      </c>
      <c r="B224" s="66">
        <v>8</v>
      </c>
      <c r="C224" s="66">
        <v>20.420000000000002</v>
      </c>
    </row>
    <row r="225" spans="1:3" x14ac:dyDescent="0.25">
      <c r="A225" s="66">
        <v>12</v>
      </c>
      <c r="B225" s="66">
        <v>8</v>
      </c>
      <c r="C225" s="66">
        <v>20.350000000000001</v>
      </c>
    </row>
    <row r="226" spans="1:3" x14ac:dyDescent="0.25">
      <c r="A226" s="66">
        <v>13</v>
      </c>
      <c r="B226" s="66">
        <v>8</v>
      </c>
      <c r="C226" s="66">
        <v>20.27</v>
      </c>
    </row>
    <row r="227" spans="1:3" x14ac:dyDescent="0.25">
      <c r="A227" s="66">
        <v>14</v>
      </c>
      <c r="B227" s="66">
        <v>8</v>
      </c>
      <c r="C227" s="66">
        <v>20.190000000000001</v>
      </c>
    </row>
    <row r="228" spans="1:3" x14ac:dyDescent="0.25">
      <c r="A228" s="66">
        <v>15</v>
      </c>
      <c r="B228" s="66">
        <v>8</v>
      </c>
      <c r="C228" s="66">
        <v>20.12</v>
      </c>
    </row>
    <row r="229" spans="1:3" x14ac:dyDescent="0.25">
      <c r="A229" s="66">
        <v>16</v>
      </c>
      <c r="B229" s="66">
        <v>8</v>
      </c>
      <c r="C229" s="66">
        <v>20.03</v>
      </c>
    </row>
    <row r="230" spans="1:3" x14ac:dyDescent="0.25">
      <c r="A230" s="66">
        <v>17</v>
      </c>
      <c r="B230" s="66">
        <v>8</v>
      </c>
      <c r="C230" s="66">
        <v>19.940000000000001</v>
      </c>
    </row>
    <row r="231" spans="1:3" x14ac:dyDescent="0.25">
      <c r="A231" s="66">
        <v>18</v>
      </c>
      <c r="B231" s="66">
        <v>8</v>
      </c>
      <c r="C231" s="66">
        <v>19.86</v>
      </c>
    </row>
    <row r="232" spans="1:3" x14ac:dyDescent="0.25">
      <c r="A232" s="66">
        <v>19</v>
      </c>
      <c r="B232" s="66">
        <v>8</v>
      </c>
      <c r="C232" s="66">
        <v>19.77</v>
      </c>
    </row>
    <row r="233" spans="1:3" x14ac:dyDescent="0.25">
      <c r="A233" s="66">
        <v>20</v>
      </c>
      <c r="B233" s="66">
        <v>8</v>
      </c>
      <c r="C233" s="66">
        <v>19.68</v>
      </c>
    </row>
    <row r="234" spans="1:3" x14ac:dyDescent="0.25">
      <c r="A234" s="66">
        <v>21</v>
      </c>
      <c r="B234" s="66">
        <v>8</v>
      </c>
      <c r="C234" s="66">
        <v>19.59</v>
      </c>
    </row>
    <row r="235" spans="1:3" x14ac:dyDescent="0.25">
      <c r="A235" s="66">
        <v>22</v>
      </c>
      <c r="B235" s="66">
        <v>8</v>
      </c>
      <c r="C235" s="66">
        <v>19.489999999999998</v>
      </c>
    </row>
    <row r="236" spans="1:3" x14ac:dyDescent="0.25">
      <c r="A236" s="66">
        <v>23</v>
      </c>
      <c r="B236" s="66">
        <v>8</v>
      </c>
      <c r="C236" s="66">
        <v>19.399999999999999</v>
      </c>
    </row>
    <row r="237" spans="1:3" x14ac:dyDescent="0.25">
      <c r="A237" s="66">
        <v>24</v>
      </c>
      <c r="B237" s="66">
        <v>8</v>
      </c>
      <c r="C237" s="66">
        <v>19.309999999999999</v>
      </c>
    </row>
    <row r="238" spans="1:3" x14ac:dyDescent="0.25">
      <c r="A238" s="66">
        <v>25</v>
      </c>
      <c r="B238" s="66">
        <v>8</v>
      </c>
      <c r="C238" s="66">
        <v>19.2</v>
      </c>
    </row>
    <row r="239" spans="1:3" x14ac:dyDescent="0.25">
      <c r="A239" s="66">
        <v>26</v>
      </c>
      <c r="B239" s="66">
        <v>8</v>
      </c>
      <c r="C239" s="66">
        <v>19.100000000000001</v>
      </c>
    </row>
    <row r="240" spans="1:3" x14ac:dyDescent="0.25">
      <c r="A240" s="66">
        <v>27</v>
      </c>
      <c r="B240" s="66">
        <v>8</v>
      </c>
      <c r="C240" s="66">
        <v>19</v>
      </c>
    </row>
    <row r="241" spans="1:3" x14ac:dyDescent="0.25">
      <c r="A241" s="66">
        <v>28</v>
      </c>
      <c r="B241" s="66">
        <v>8</v>
      </c>
      <c r="C241" s="66">
        <v>18.91</v>
      </c>
    </row>
    <row r="242" spans="1:3" x14ac:dyDescent="0.25">
      <c r="A242" s="66">
        <v>29</v>
      </c>
      <c r="B242" s="66">
        <v>8</v>
      </c>
      <c r="C242" s="66">
        <v>18.8</v>
      </c>
    </row>
    <row r="243" spans="1:3" x14ac:dyDescent="0.25">
      <c r="A243" s="66">
        <v>30</v>
      </c>
      <c r="B243" s="66">
        <v>8</v>
      </c>
      <c r="C243" s="66">
        <v>18.7</v>
      </c>
    </row>
    <row r="244" spans="1:3" x14ac:dyDescent="0.25">
      <c r="A244" s="66">
        <v>31</v>
      </c>
      <c r="B244" s="66">
        <v>8</v>
      </c>
      <c r="C244" s="66">
        <v>18.600000000000001</v>
      </c>
    </row>
    <row r="245" spans="1:3" x14ac:dyDescent="0.25">
      <c r="A245" s="66">
        <v>1</v>
      </c>
      <c r="B245" s="66">
        <v>9</v>
      </c>
      <c r="C245" s="66">
        <v>18.5</v>
      </c>
    </row>
    <row r="246" spans="1:3" x14ac:dyDescent="0.25">
      <c r="A246" s="66">
        <v>2</v>
      </c>
      <c r="B246" s="66">
        <v>9</v>
      </c>
      <c r="C246" s="66">
        <v>18.39</v>
      </c>
    </row>
    <row r="247" spans="1:3" x14ac:dyDescent="0.25">
      <c r="A247" s="66">
        <v>3</v>
      </c>
      <c r="B247" s="66">
        <v>9</v>
      </c>
      <c r="C247" s="66">
        <v>18.29</v>
      </c>
    </row>
    <row r="248" spans="1:3" x14ac:dyDescent="0.25">
      <c r="A248" s="66">
        <v>4</v>
      </c>
      <c r="B248" s="66">
        <v>9</v>
      </c>
      <c r="C248" s="66">
        <v>18.190000000000001</v>
      </c>
    </row>
    <row r="249" spans="1:3" x14ac:dyDescent="0.25">
      <c r="A249" s="66">
        <v>5</v>
      </c>
      <c r="B249" s="66">
        <v>9</v>
      </c>
      <c r="C249" s="66">
        <v>18.079999999999998</v>
      </c>
    </row>
    <row r="250" spans="1:3" x14ac:dyDescent="0.25">
      <c r="A250" s="66">
        <v>6</v>
      </c>
      <c r="B250" s="66">
        <v>9</v>
      </c>
      <c r="C250" s="66">
        <v>17.98</v>
      </c>
    </row>
    <row r="251" spans="1:3" x14ac:dyDescent="0.25">
      <c r="A251" s="66">
        <v>7</v>
      </c>
      <c r="B251" s="66">
        <v>9</v>
      </c>
      <c r="C251" s="66">
        <v>17.87</v>
      </c>
    </row>
    <row r="252" spans="1:3" x14ac:dyDescent="0.25">
      <c r="A252" s="66">
        <v>8</v>
      </c>
      <c r="B252" s="66">
        <v>9</v>
      </c>
      <c r="C252" s="66">
        <v>17.760000000000002</v>
      </c>
    </row>
    <row r="253" spans="1:3" x14ac:dyDescent="0.25">
      <c r="A253" s="66">
        <v>9</v>
      </c>
      <c r="B253" s="66">
        <v>9</v>
      </c>
      <c r="C253" s="66">
        <v>17.66</v>
      </c>
    </row>
    <row r="254" spans="1:3" x14ac:dyDescent="0.25">
      <c r="A254" s="66">
        <v>10</v>
      </c>
      <c r="B254" s="66">
        <v>9</v>
      </c>
      <c r="C254" s="66">
        <v>17.55</v>
      </c>
    </row>
    <row r="255" spans="1:3" x14ac:dyDescent="0.25">
      <c r="A255" s="66">
        <v>11</v>
      </c>
      <c r="B255" s="66">
        <v>9</v>
      </c>
      <c r="C255" s="66">
        <v>17.440000000000001</v>
      </c>
    </row>
    <row r="256" spans="1:3" x14ac:dyDescent="0.25">
      <c r="A256" s="66">
        <v>12</v>
      </c>
      <c r="B256" s="66">
        <v>9</v>
      </c>
      <c r="C256" s="66">
        <v>17.32</v>
      </c>
    </row>
    <row r="257" spans="1:3" x14ac:dyDescent="0.25">
      <c r="A257" s="66">
        <v>13</v>
      </c>
      <c r="B257" s="66">
        <v>9</v>
      </c>
      <c r="C257" s="66">
        <v>17.22</v>
      </c>
    </row>
    <row r="258" spans="1:3" x14ac:dyDescent="0.25">
      <c r="A258" s="66">
        <v>14</v>
      </c>
      <c r="B258" s="66">
        <v>9</v>
      </c>
      <c r="C258" s="66">
        <v>17.12</v>
      </c>
    </row>
    <row r="259" spans="1:3" x14ac:dyDescent="0.25">
      <c r="A259" s="66">
        <v>15</v>
      </c>
      <c r="B259" s="66">
        <v>9</v>
      </c>
      <c r="C259" s="66">
        <v>17</v>
      </c>
    </row>
    <row r="260" spans="1:3" x14ac:dyDescent="0.25">
      <c r="A260" s="66">
        <v>16</v>
      </c>
      <c r="B260" s="66">
        <v>9</v>
      </c>
      <c r="C260" s="66">
        <v>16.89</v>
      </c>
    </row>
    <row r="261" spans="1:3" x14ac:dyDescent="0.25">
      <c r="A261" s="66">
        <v>17</v>
      </c>
      <c r="B261" s="66">
        <v>9</v>
      </c>
      <c r="C261" s="66">
        <v>16.78</v>
      </c>
    </row>
    <row r="262" spans="1:3" x14ac:dyDescent="0.25">
      <c r="A262" s="66">
        <v>18</v>
      </c>
      <c r="B262" s="66">
        <v>9</v>
      </c>
      <c r="C262" s="66">
        <v>16.670000000000002</v>
      </c>
    </row>
    <row r="263" spans="1:3" x14ac:dyDescent="0.25">
      <c r="A263" s="66">
        <v>19</v>
      </c>
      <c r="B263" s="66">
        <v>9</v>
      </c>
      <c r="C263" s="66">
        <v>16.559999999999999</v>
      </c>
    </row>
    <row r="264" spans="1:3" x14ac:dyDescent="0.25">
      <c r="A264" s="66">
        <v>20</v>
      </c>
      <c r="B264" s="66">
        <v>9</v>
      </c>
      <c r="C264" s="66">
        <v>16.45</v>
      </c>
    </row>
    <row r="265" spans="1:3" x14ac:dyDescent="0.25">
      <c r="A265" s="66">
        <v>21</v>
      </c>
      <c r="B265" s="66">
        <v>9</v>
      </c>
      <c r="C265" s="66">
        <v>16.329999999999998</v>
      </c>
    </row>
    <row r="266" spans="1:3" x14ac:dyDescent="0.25">
      <c r="A266" s="66">
        <v>22</v>
      </c>
      <c r="B266" s="66">
        <v>9</v>
      </c>
      <c r="C266" s="66">
        <v>16.22</v>
      </c>
    </row>
    <row r="267" spans="1:3" x14ac:dyDescent="0.25">
      <c r="A267" s="66">
        <v>23</v>
      </c>
      <c r="B267" s="66">
        <v>9</v>
      </c>
      <c r="C267" s="66">
        <v>16.11</v>
      </c>
    </row>
    <row r="268" spans="1:3" x14ac:dyDescent="0.25">
      <c r="A268" s="66">
        <v>24</v>
      </c>
      <c r="B268" s="66">
        <v>9</v>
      </c>
      <c r="C268" s="66">
        <v>15.99</v>
      </c>
    </row>
    <row r="269" spans="1:3" x14ac:dyDescent="0.25">
      <c r="A269" s="66">
        <v>25</v>
      </c>
      <c r="B269" s="66">
        <v>9</v>
      </c>
      <c r="C269" s="66">
        <v>15.88</v>
      </c>
    </row>
    <row r="270" spans="1:3" x14ac:dyDescent="0.25">
      <c r="A270" s="66">
        <v>26</v>
      </c>
      <c r="B270" s="66">
        <v>9</v>
      </c>
      <c r="C270" s="66">
        <v>15.76</v>
      </c>
    </row>
    <row r="271" spans="1:3" x14ac:dyDescent="0.25">
      <c r="A271" s="66">
        <v>27</v>
      </c>
      <c r="B271" s="66">
        <v>9</v>
      </c>
      <c r="C271" s="66">
        <v>15.64</v>
      </c>
    </row>
    <row r="272" spans="1:3" x14ac:dyDescent="0.25">
      <c r="A272" s="66">
        <v>28</v>
      </c>
      <c r="B272" s="66">
        <v>9</v>
      </c>
      <c r="C272" s="66">
        <v>15.52</v>
      </c>
    </row>
    <row r="273" spans="1:3" x14ac:dyDescent="0.25">
      <c r="A273" s="66">
        <v>29</v>
      </c>
      <c r="B273" s="66">
        <v>9</v>
      </c>
      <c r="C273" s="66">
        <v>15.4</v>
      </c>
    </row>
    <row r="274" spans="1:3" x14ac:dyDescent="0.25">
      <c r="A274" s="66">
        <v>30</v>
      </c>
      <c r="B274" s="66">
        <v>9</v>
      </c>
      <c r="C274" s="66">
        <v>15.29</v>
      </c>
    </row>
    <row r="275" spans="1:3" x14ac:dyDescent="0.25">
      <c r="A275" s="66">
        <v>1</v>
      </c>
      <c r="B275" s="66">
        <v>10</v>
      </c>
      <c r="C275" s="66">
        <v>15.16</v>
      </c>
    </row>
    <row r="276" spans="1:3" x14ac:dyDescent="0.25">
      <c r="A276" s="66">
        <v>2</v>
      </c>
      <c r="B276" s="66">
        <v>10</v>
      </c>
      <c r="C276" s="66">
        <v>15.04</v>
      </c>
    </row>
    <row r="277" spans="1:3" x14ac:dyDescent="0.25">
      <c r="A277" s="66">
        <v>3</v>
      </c>
      <c r="B277" s="66">
        <v>10</v>
      </c>
      <c r="C277" s="66">
        <v>14.91</v>
      </c>
    </row>
    <row r="278" spans="1:3" x14ac:dyDescent="0.25">
      <c r="A278" s="66">
        <v>4</v>
      </c>
      <c r="B278" s="66">
        <v>10</v>
      </c>
      <c r="C278" s="66">
        <v>14.79</v>
      </c>
    </row>
    <row r="279" spans="1:3" x14ac:dyDescent="0.25">
      <c r="A279" s="66">
        <v>5</v>
      </c>
      <c r="B279" s="66">
        <v>10</v>
      </c>
      <c r="C279" s="66">
        <v>14.67</v>
      </c>
    </row>
    <row r="280" spans="1:3" x14ac:dyDescent="0.25">
      <c r="A280" s="66">
        <v>6</v>
      </c>
      <c r="B280" s="66">
        <v>10</v>
      </c>
      <c r="C280" s="66">
        <v>14.54</v>
      </c>
    </row>
    <row r="281" spans="1:3" x14ac:dyDescent="0.25">
      <c r="A281" s="66">
        <v>7</v>
      </c>
      <c r="B281" s="66">
        <v>10</v>
      </c>
      <c r="C281" s="66">
        <v>14.41</v>
      </c>
    </row>
    <row r="282" spans="1:3" x14ac:dyDescent="0.25">
      <c r="A282" s="66">
        <v>8</v>
      </c>
      <c r="B282" s="66">
        <v>10</v>
      </c>
      <c r="C282" s="66">
        <v>14.28</v>
      </c>
    </row>
    <row r="283" spans="1:3" x14ac:dyDescent="0.25">
      <c r="A283" s="66">
        <v>9</v>
      </c>
      <c r="B283" s="66">
        <v>10</v>
      </c>
      <c r="C283" s="66">
        <v>14.15</v>
      </c>
    </row>
    <row r="284" spans="1:3" x14ac:dyDescent="0.25">
      <c r="A284" s="66">
        <v>10</v>
      </c>
      <c r="B284" s="66">
        <v>10</v>
      </c>
      <c r="C284" s="66">
        <v>14.02</v>
      </c>
    </row>
    <row r="285" spans="1:3" x14ac:dyDescent="0.25">
      <c r="A285" s="66">
        <v>11</v>
      </c>
      <c r="B285" s="66">
        <v>10</v>
      </c>
      <c r="C285" s="66">
        <v>13.88</v>
      </c>
    </row>
    <row r="286" spans="1:3" x14ac:dyDescent="0.25">
      <c r="A286" s="66">
        <v>12</v>
      </c>
      <c r="B286" s="66">
        <v>10</v>
      </c>
      <c r="C286" s="66">
        <v>13.75</v>
      </c>
    </row>
    <row r="287" spans="1:3" x14ac:dyDescent="0.25">
      <c r="A287" s="66">
        <v>13</v>
      </c>
      <c r="B287" s="66">
        <v>10</v>
      </c>
      <c r="C287" s="66">
        <v>13.62</v>
      </c>
    </row>
    <row r="288" spans="1:3" x14ac:dyDescent="0.25">
      <c r="A288" s="66">
        <v>14</v>
      </c>
      <c r="B288" s="66">
        <v>10</v>
      </c>
      <c r="C288" s="66">
        <v>13.47</v>
      </c>
    </row>
    <row r="289" spans="1:3" x14ac:dyDescent="0.25">
      <c r="A289" s="66">
        <v>15</v>
      </c>
      <c r="B289" s="66">
        <v>10</v>
      </c>
      <c r="C289" s="66">
        <v>13.34</v>
      </c>
    </row>
    <row r="290" spans="1:3" x14ac:dyDescent="0.25">
      <c r="A290" s="66">
        <v>16</v>
      </c>
      <c r="B290" s="66">
        <v>10</v>
      </c>
      <c r="C290" s="66">
        <v>13.2</v>
      </c>
    </row>
    <row r="291" spans="1:3" x14ac:dyDescent="0.25">
      <c r="A291" s="66">
        <v>17</v>
      </c>
      <c r="B291" s="66">
        <v>10</v>
      </c>
      <c r="C291" s="66">
        <v>13.06</v>
      </c>
    </row>
    <row r="292" spans="1:3" x14ac:dyDescent="0.25">
      <c r="A292" s="66">
        <v>18</v>
      </c>
      <c r="B292" s="66">
        <v>10</v>
      </c>
      <c r="C292" s="66">
        <v>12.91</v>
      </c>
    </row>
    <row r="293" spans="1:3" x14ac:dyDescent="0.25">
      <c r="A293" s="66">
        <v>19</v>
      </c>
      <c r="B293" s="66">
        <v>10</v>
      </c>
      <c r="C293" s="66">
        <v>12.77</v>
      </c>
    </row>
    <row r="294" spans="1:3" x14ac:dyDescent="0.25">
      <c r="A294" s="66">
        <v>20</v>
      </c>
      <c r="B294" s="66">
        <v>10</v>
      </c>
      <c r="C294" s="66">
        <v>12.63</v>
      </c>
    </row>
    <row r="295" spans="1:3" x14ac:dyDescent="0.25">
      <c r="A295" s="66">
        <v>21</v>
      </c>
      <c r="B295" s="66">
        <v>10</v>
      </c>
      <c r="C295" s="66">
        <v>12.49</v>
      </c>
    </row>
    <row r="296" spans="1:3" x14ac:dyDescent="0.25">
      <c r="A296" s="66">
        <v>22</v>
      </c>
      <c r="B296" s="66">
        <v>10</v>
      </c>
      <c r="C296" s="66">
        <v>12.34</v>
      </c>
    </row>
    <row r="297" spans="1:3" x14ac:dyDescent="0.25">
      <c r="A297" s="66">
        <v>23</v>
      </c>
      <c r="B297" s="66">
        <v>10</v>
      </c>
      <c r="C297" s="66">
        <v>12.2</v>
      </c>
    </row>
    <row r="298" spans="1:3" x14ac:dyDescent="0.25">
      <c r="A298" s="66">
        <v>24</v>
      </c>
      <c r="B298" s="66">
        <v>10</v>
      </c>
      <c r="C298" s="66">
        <v>12.04</v>
      </c>
    </row>
    <row r="299" spans="1:3" x14ac:dyDescent="0.25">
      <c r="A299" s="66">
        <v>25</v>
      </c>
      <c r="B299" s="66">
        <v>10</v>
      </c>
      <c r="C299" s="66">
        <v>11.9</v>
      </c>
    </row>
    <row r="300" spans="1:3" x14ac:dyDescent="0.25">
      <c r="A300" s="66">
        <v>26</v>
      </c>
      <c r="B300" s="66">
        <v>10</v>
      </c>
      <c r="C300" s="66">
        <v>11.75</v>
      </c>
    </row>
    <row r="301" spans="1:3" x14ac:dyDescent="0.25">
      <c r="A301" s="66">
        <v>27</v>
      </c>
      <c r="B301" s="66">
        <v>10</v>
      </c>
      <c r="C301" s="66">
        <v>11.6</v>
      </c>
    </row>
    <row r="302" spans="1:3" x14ac:dyDescent="0.25">
      <c r="A302" s="66">
        <v>28</v>
      </c>
      <c r="B302" s="66">
        <v>10</v>
      </c>
      <c r="C302" s="66">
        <v>11.45</v>
      </c>
    </row>
    <row r="303" spans="1:3" x14ac:dyDescent="0.25">
      <c r="A303" s="66">
        <v>29</v>
      </c>
      <c r="B303" s="66">
        <v>10</v>
      </c>
      <c r="C303" s="66">
        <v>11.3</v>
      </c>
    </row>
    <row r="304" spans="1:3" x14ac:dyDescent="0.25">
      <c r="A304" s="66">
        <v>30</v>
      </c>
      <c r="B304" s="66">
        <v>10</v>
      </c>
      <c r="C304" s="66">
        <v>11.15</v>
      </c>
    </row>
    <row r="305" spans="1:3" x14ac:dyDescent="0.25">
      <c r="A305" s="66">
        <v>31</v>
      </c>
      <c r="B305" s="66">
        <v>10</v>
      </c>
      <c r="C305" s="66">
        <v>11</v>
      </c>
    </row>
    <row r="306" spans="1:3" x14ac:dyDescent="0.25">
      <c r="A306" s="66">
        <v>1</v>
      </c>
      <c r="B306" s="66">
        <v>11</v>
      </c>
      <c r="C306" s="66">
        <v>10.85</v>
      </c>
    </row>
    <row r="307" spans="1:3" x14ac:dyDescent="0.25">
      <c r="A307" s="66">
        <v>2</v>
      </c>
      <c r="B307" s="66">
        <v>11</v>
      </c>
      <c r="C307" s="66">
        <v>10.7</v>
      </c>
    </row>
    <row r="308" spans="1:3" x14ac:dyDescent="0.25">
      <c r="A308" s="66">
        <v>3</v>
      </c>
      <c r="B308" s="66">
        <v>11</v>
      </c>
      <c r="C308" s="66">
        <v>10.54</v>
      </c>
    </row>
    <row r="309" spans="1:3" x14ac:dyDescent="0.25">
      <c r="A309" s="66">
        <v>4</v>
      </c>
      <c r="B309" s="66">
        <v>11</v>
      </c>
      <c r="C309" s="66">
        <v>10.41</v>
      </c>
    </row>
    <row r="310" spans="1:3" x14ac:dyDescent="0.25">
      <c r="A310" s="66">
        <v>5</v>
      </c>
      <c r="B310" s="66">
        <v>11</v>
      </c>
      <c r="C310" s="66">
        <v>10.25</v>
      </c>
    </row>
    <row r="311" spans="1:3" x14ac:dyDescent="0.25">
      <c r="A311" s="66">
        <v>6</v>
      </c>
      <c r="B311" s="66">
        <v>11</v>
      </c>
      <c r="C311" s="66">
        <v>10.11</v>
      </c>
    </row>
    <row r="312" spans="1:3" x14ac:dyDescent="0.25">
      <c r="A312" s="66">
        <v>7</v>
      </c>
      <c r="B312" s="66">
        <v>11</v>
      </c>
      <c r="C312" s="66">
        <v>9.9600000000000009</v>
      </c>
    </row>
    <row r="313" spans="1:3" x14ac:dyDescent="0.25">
      <c r="A313" s="66">
        <v>8</v>
      </c>
      <c r="B313" s="66">
        <v>11</v>
      </c>
      <c r="C313" s="66">
        <v>9.8000000000000007</v>
      </c>
    </row>
    <row r="314" spans="1:3" x14ac:dyDescent="0.25">
      <c r="A314" s="66">
        <v>9</v>
      </c>
      <c r="B314" s="66">
        <v>11</v>
      </c>
      <c r="C314" s="66">
        <v>9.66</v>
      </c>
    </row>
    <row r="315" spans="1:3" x14ac:dyDescent="0.25">
      <c r="A315" s="66">
        <v>10</v>
      </c>
      <c r="B315" s="66">
        <v>11</v>
      </c>
      <c r="C315" s="66">
        <v>9.51</v>
      </c>
    </row>
    <row r="316" spans="1:3" x14ac:dyDescent="0.25">
      <c r="A316" s="66">
        <v>11</v>
      </c>
      <c r="B316" s="66">
        <v>11</v>
      </c>
      <c r="C316" s="66">
        <v>9.3800000000000008</v>
      </c>
    </row>
    <row r="317" spans="1:3" x14ac:dyDescent="0.25">
      <c r="A317" s="66">
        <v>12</v>
      </c>
      <c r="B317" s="66">
        <v>11</v>
      </c>
      <c r="C317" s="66">
        <v>9.23</v>
      </c>
    </row>
    <row r="318" spans="1:3" x14ac:dyDescent="0.25">
      <c r="A318" s="66">
        <v>13</v>
      </c>
      <c r="B318" s="66">
        <v>11</v>
      </c>
      <c r="C318" s="66">
        <v>9.09</v>
      </c>
    </row>
    <row r="319" spans="1:3" x14ac:dyDescent="0.25">
      <c r="A319" s="66">
        <v>14</v>
      </c>
      <c r="B319" s="66">
        <v>11</v>
      </c>
      <c r="C319" s="66">
        <v>8.9499999999999993</v>
      </c>
    </row>
    <row r="320" spans="1:3" x14ac:dyDescent="0.25">
      <c r="A320" s="66">
        <v>15</v>
      </c>
      <c r="B320" s="66">
        <v>11</v>
      </c>
      <c r="C320" s="66">
        <v>8.8000000000000007</v>
      </c>
    </row>
    <row r="321" spans="1:3" x14ac:dyDescent="0.25">
      <c r="A321" s="66">
        <v>16</v>
      </c>
      <c r="B321" s="66">
        <v>11</v>
      </c>
      <c r="C321" s="66">
        <v>8.67</v>
      </c>
    </row>
    <row r="322" spans="1:3" x14ac:dyDescent="0.25">
      <c r="A322" s="66">
        <v>17</v>
      </c>
      <c r="B322" s="66">
        <v>11</v>
      </c>
      <c r="C322" s="66">
        <v>8.5299999999999994</v>
      </c>
    </row>
    <row r="323" spans="1:3" x14ac:dyDescent="0.25">
      <c r="A323" s="66">
        <v>18</v>
      </c>
      <c r="B323" s="66">
        <v>11</v>
      </c>
      <c r="C323" s="66">
        <v>8.39</v>
      </c>
    </row>
    <row r="324" spans="1:3" x14ac:dyDescent="0.25">
      <c r="A324" s="66">
        <v>19</v>
      </c>
      <c r="B324" s="66">
        <v>11</v>
      </c>
      <c r="C324" s="66">
        <v>8.27</v>
      </c>
    </row>
    <row r="325" spans="1:3" x14ac:dyDescent="0.25">
      <c r="A325" s="66">
        <v>20</v>
      </c>
      <c r="B325" s="66">
        <v>11</v>
      </c>
      <c r="C325" s="66">
        <v>8.1300000000000008</v>
      </c>
    </row>
    <row r="326" spans="1:3" x14ac:dyDescent="0.25">
      <c r="A326" s="66">
        <v>21</v>
      </c>
      <c r="B326" s="66">
        <v>11</v>
      </c>
      <c r="C326" s="66">
        <v>8.01</v>
      </c>
    </row>
    <row r="327" spans="1:3" x14ac:dyDescent="0.25">
      <c r="A327" s="66">
        <v>22</v>
      </c>
      <c r="B327" s="66">
        <v>11</v>
      </c>
      <c r="C327" s="66">
        <v>7.88</v>
      </c>
    </row>
    <row r="328" spans="1:3" x14ac:dyDescent="0.25">
      <c r="A328" s="66">
        <v>23</v>
      </c>
      <c r="B328" s="66">
        <v>11</v>
      </c>
      <c r="C328" s="66">
        <v>7.76</v>
      </c>
    </row>
    <row r="329" spans="1:3" x14ac:dyDescent="0.25">
      <c r="A329" s="66">
        <v>24</v>
      </c>
      <c r="B329" s="66">
        <v>11</v>
      </c>
      <c r="C329" s="66">
        <v>7.64</v>
      </c>
    </row>
    <row r="330" spans="1:3" x14ac:dyDescent="0.25">
      <c r="A330" s="66">
        <v>25</v>
      </c>
      <c r="B330" s="66">
        <v>11</v>
      </c>
      <c r="C330" s="66">
        <v>7.51</v>
      </c>
    </row>
    <row r="331" spans="1:3" x14ac:dyDescent="0.25">
      <c r="A331" s="66">
        <v>26</v>
      </c>
      <c r="B331" s="66">
        <v>11</v>
      </c>
      <c r="C331" s="66">
        <v>7.4</v>
      </c>
    </row>
    <row r="332" spans="1:3" x14ac:dyDescent="0.25">
      <c r="A332" s="66">
        <v>27</v>
      </c>
      <c r="B332" s="66">
        <v>11</v>
      </c>
      <c r="C332" s="66">
        <v>7.29</v>
      </c>
    </row>
    <row r="333" spans="1:3" x14ac:dyDescent="0.25">
      <c r="A333" s="66">
        <v>28</v>
      </c>
      <c r="B333" s="66">
        <v>11</v>
      </c>
      <c r="C333" s="66">
        <v>7.17</v>
      </c>
    </row>
    <row r="334" spans="1:3" x14ac:dyDescent="0.25">
      <c r="A334" s="66">
        <v>29</v>
      </c>
      <c r="B334" s="66">
        <v>11</v>
      </c>
      <c r="C334" s="66">
        <v>7.06</v>
      </c>
    </row>
    <row r="335" spans="1:3" x14ac:dyDescent="0.25">
      <c r="A335" s="66">
        <v>30</v>
      </c>
      <c r="B335" s="66">
        <v>11</v>
      </c>
      <c r="C335" s="66">
        <v>6.96</v>
      </c>
    </row>
    <row r="336" spans="1:3" x14ac:dyDescent="0.25">
      <c r="A336" s="66">
        <v>1</v>
      </c>
      <c r="B336" s="66">
        <v>12</v>
      </c>
      <c r="C336" s="66">
        <v>6.86</v>
      </c>
    </row>
    <row r="337" spans="1:3" x14ac:dyDescent="0.25">
      <c r="A337" s="66">
        <v>2</v>
      </c>
      <c r="B337" s="66">
        <v>12</v>
      </c>
      <c r="C337" s="66">
        <v>6.75</v>
      </c>
    </row>
    <row r="338" spans="1:3" x14ac:dyDescent="0.25">
      <c r="A338" s="66">
        <v>3</v>
      </c>
      <c r="B338" s="66">
        <v>12</v>
      </c>
      <c r="C338" s="66">
        <v>6.65</v>
      </c>
    </row>
    <row r="339" spans="1:3" x14ac:dyDescent="0.25">
      <c r="A339" s="66">
        <v>4</v>
      </c>
      <c r="B339" s="66">
        <v>12</v>
      </c>
      <c r="C339" s="66">
        <v>6.55</v>
      </c>
    </row>
    <row r="340" spans="1:3" x14ac:dyDescent="0.25">
      <c r="A340" s="66">
        <v>5</v>
      </c>
      <c r="B340" s="66">
        <v>12</v>
      </c>
      <c r="C340" s="66">
        <v>6.46</v>
      </c>
    </row>
    <row r="341" spans="1:3" x14ac:dyDescent="0.25">
      <c r="A341" s="66">
        <v>6</v>
      </c>
      <c r="B341" s="66">
        <v>12</v>
      </c>
      <c r="C341" s="66">
        <v>6.38</v>
      </c>
    </row>
    <row r="342" spans="1:3" x14ac:dyDescent="0.25">
      <c r="A342" s="66">
        <v>7</v>
      </c>
      <c r="B342" s="66">
        <v>12</v>
      </c>
      <c r="C342" s="66">
        <v>6.29</v>
      </c>
    </row>
    <row r="343" spans="1:3" x14ac:dyDescent="0.25">
      <c r="A343" s="66">
        <v>8</v>
      </c>
      <c r="B343" s="66">
        <v>12</v>
      </c>
      <c r="C343" s="66">
        <v>6.2</v>
      </c>
    </row>
    <row r="344" spans="1:3" x14ac:dyDescent="0.25">
      <c r="A344" s="66">
        <v>9</v>
      </c>
      <c r="B344" s="66">
        <v>12</v>
      </c>
      <c r="C344" s="66">
        <v>6.12</v>
      </c>
    </row>
    <row r="345" spans="1:3" x14ac:dyDescent="0.25">
      <c r="A345" s="66">
        <v>10</v>
      </c>
      <c r="B345" s="66">
        <v>12</v>
      </c>
      <c r="C345" s="66">
        <v>6.04</v>
      </c>
    </row>
    <row r="346" spans="1:3" x14ac:dyDescent="0.25">
      <c r="A346" s="66">
        <v>11</v>
      </c>
      <c r="B346" s="66">
        <v>12</v>
      </c>
      <c r="C346" s="66">
        <v>5.96</v>
      </c>
    </row>
    <row r="347" spans="1:3" x14ac:dyDescent="0.25">
      <c r="A347" s="66">
        <v>12</v>
      </c>
      <c r="B347" s="66">
        <v>12</v>
      </c>
      <c r="C347" s="66">
        <v>5.88</v>
      </c>
    </row>
    <row r="348" spans="1:3" x14ac:dyDescent="0.25">
      <c r="A348" s="66">
        <v>13</v>
      </c>
      <c r="B348" s="66">
        <v>12</v>
      </c>
      <c r="C348" s="66">
        <v>5.81</v>
      </c>
    </row>
    <row r="349" spans="1:3" x14ac:dyDescent="0.25">
      <c r="A349" s="66">
        <v>14</v>
      </c>
      <c r="B349" s="66">
        <v>12</v>
      </c>
      <c r="C349" s="66">
        <v>5.75</v>
      </c>
    </row>
    <row r="350" spans="1:3" x14ac:dyDescent="0.25">
      <c r="A350" s="66">
        <v>15</v>
      </c>
      <c r="B350" s="66">
        <v>12</v>
      </c>
      <c r="C350" s="66">
        <v>5.67</v>
      </c>
    </row>
    <row r="351" spans="1:3" x14ac:dyDescent="0.25">
      <c r="A351" s="66">
        <v>16</v>
      </c>
      <c r="B351" s="66">
        <v>12</v>
      </c>
      <c r="C351" s="66">
        <v>5.62</v>
      </c>
    </row>
    <row r="352" spans="1:3" x14ac:dyDescent="0.25">
      <c r="A352" s="66">
        <v>17</v>
      </c>
      <c r="B352" s="66">
        <v>12</v>
      </c>
      <c r="C352" s="66">
        <v>5.55</v>
      </c>
    </row>
    <row r="353" spans="1:3" x14ac:dyDescent="0.25">
      <c r="A353" s="66">
        <v>18</v>
      </c>
      <c r="B353" s="66">
        <v>12</v>
      </c>
      <c r="C353" s="66">
        <v>5.5</v>
      </c>
    </row>
    <row r="354" spans="1:3" x14ac:dyDescent="0.25">
      <c r="A354" s="66">
        <v>19</v>
      </c>
      <c r="B354" s="66">
        <v>12</v>
      </c>
      <c r="C354" s="66">
        <v>5.43</v>
      </c>
    </row>
    <row r="355" spans="1:3" x14ac:dyDescent="0.25">
      <c r="A355" s="66">
        <v>20</v>
      </c>
      <c r="B355" s="66">
        <v>12</v>
      </c>
      <c r="C355" s="66">
        <v>5.39</v>
      </c>
    </row>
    <row r="356" spans="1:3" x14ac:dyDescent="0.25">
      <c r="A356" s="66">
        <v>21</v>
      </c>
      <c r="B356" s="66">
        <v>12</v>
      </c>
      <c r="C356" s="66">
        <v>5.33</v>
      </c>
    </row>
    <row r="357" spans="1:3" x14ac:dyDescent="0.25">
      <c r="A357" s="66">
        <v>22</v>
      </c>
      <c r="B357" s="66">
        <v>12</v>
      </c>
      <c r="C357" s="66">
        <v>5.28</v>
      </c>
    </row>
    <row r="358" spans="1:3" x14ac:dyDescent="0.25">
      <c r="A358" s="66">
        <v>23</v>
      </c>
      <c r="B358" s="66">
        <v>12</v>
      </c>
      <c r="C358" s="66">
        <v>5.23</v>
      </c>
    </row>
    <row r="359" spans="1:3" x14ac:dyDescent="0.25">
      <c r="A359" s="66">
        <v>24</v>
      </c>
      <c r="B359" s="66">
        <v>12</v>
      </c>
      <c r="C359" s="66">
        <v>5.19</v>
      </c>
    </row>
    <row r="360" spans="1:3" x14ac:dyDescent="0.25">
      <c r="A360" s="66">
        <v>25</v>
      </c>
      <c r="B360" s="66">
        <v>12</v>
      </c>
      <c r="C360" s="66">
        <v>5.15</v>
      </c>
    </row>
    <row r="361" spans="1:3" x14ac:dyDescent="0.25">
      <c r="A361" s="66">
        <v>26</v>
      </c>
      <c r="B361" s="66">
        <v>12</v>
      </c>
      <c r="C361" s="66">
        <v>5.1100000000000003</v>
      </c>
    </row>
    <row r="362" spans="1:3" x14ac:dyDescent="0.25">
      <c r="A362" s="66">
        <v>27</v>
      </c>
      <c r="B362" s="66">
        <v>12</v>
      </c>
      <c r="C362" s="66">
        <v>5.07</v>
      </c>
    </row>
    <row r="363" spans="1:3" x14ac:dyDescent="0.25">
      <c r="A363" s="66">
        <v>28</v>
      </c>
      <c r="B363" s="66">
        <v>12</v>
      </c>
      <c r="C363" s="66">
        <v>5.03</v>
      </c>
    </row>
    <row r="364" spans="1:3" x14ac:dyDescent="0.25">
      <c r="A364" s="66">
        <v>29</v>
      </c>
      <c r="B364" s="66">
        <v>12</v>
      </c>
      <c r="C364" s="66">
        <v>5</v>
      </c>
    </row>
    <row r="365" spans="1:3" x14ac:dyDescent="0.25">
      <c r="A365" s="66">
        <v>30</v>
      </c>
      <c r="B365" s="66">
        <v>12</v>
      </c>
      <c r="C365" s="66">
        <v>4.96</v>
      </c>
    </row>
    <row r="366" spans="1:3" x14ac:dyDescent="0.25">
      <c r="A366" s="66">
        <v>31</v>
      </c>
      <c r="B366" s="66">
        <v>12</v>
      </c>
      <c r="C366" s="66">
        <v>4.9400000000000004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L37"/>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RowHeight="12.5" x14ac:dyDescent="0.25"/>
  <cols>
    <col min="1" max="1" width="18.54296875" style="86" bestFit="1" customWidth="1"/>
    <col min="2" max="2" width="31.453125" style="49" customWidth="1"/>
    <col min="3" max="4" width="20" style="49" customWidth="1"/>
    <col min="5" max="6" width="20.54296875" style="49" customWidth="1"/>
    <col min="7" max="11" width="20" style="49" customWidth="1"/>
    <col min="12" max="12" width="11.453125" style="49" customWidth="1"/>
  </cols>
  <sheetData>
    <row r="1" spans="1:11" ht="13" x14ac:dyDescent="0.3">
      <c r="A1" s="80" t="s">
        <v>90</v>
      </c>
      <c r="B1" s="80" t="s">
        <v>91</v>
      </c>
      <c r="C1" s="81" t="s">
        <v>6</v>
      </c>
      <c r="D1" s="82" t="s">
        <v>7</v>
      </c>
      <c r="E1" s="80" t="s">
        <v>8</v>
      </c>
      <c r="F1" s="80" t="s">
        <v>9</v>
      </c>
      <c r="G1" s="82" t="s">
        <v>10</v>
      </c>
      <c r="H1" s="82" t="s">
        <v>11</v>
      </c>
      <c r="I1" s="82" t="s">
        <v>12</v>
      </c>
      <c r="J1" s="82" t="s">
        <v>13</v>
      </c>
      <c r="K1" s="82" t="s">
        <v>14</v>
      </c>
    </row>
    <row r="2" spans="1:11" x14ac:dyDescent="0.25">
      <c r="A2" s="83">
        <v>6088001</v>
      </c>
      <c r="B2" s="83" t="s">
        <v>36</v>
      </c>
      <c r="C2" s="114">
        <v>1.13194036</v>
      </c>
      <c r="D2" s="114">
        <v>1.4852512200000001</v>
      </c>
      <c r="E2" s="114">
        <v>1</v>
      </c>
      <c r="F2" s="114">
        <v>1</v>
      </c>
      <c r="G2" s="114">
        <v>1.1350199000000001</v>
      </c>
      <c r="H2" s="114">
        <v>1.2834805499999999</v>
      </c>
      <c r="I2" s="114">
        <v>1.3873913</v>
      </c>
      <c r="J2" s="114">
        <v>1.5387930700000001</v>
      </c>
      <c r="K2" s="114">
        <v>1.6999103099999999</v>
      </c>
    </row>
    <row r="3" spans="1:11" x14ac:dyDescent="0.25">
      <c r="A3" s="83">
        <v>13054001</v>
      </c>
      <c r="B3" s="83" t="s">
        <v>37</v>
      </c>
      <c r="C3" s="114">
        <v>1.0958228800000001</v>
      </c>
      <c r="D3" s="114">
        <v>1.32632233</v>
      </c>
      <c r="E3" s="114">
        <v>1</v>
      </c>
      <c r="F3" s="114">
        <v>1</v>
      </c>
      <c r="G3" s="114">
        <v>1.09959805</v>
      </c>
      <c r="H3" s="114">
        <v>1.2009726700000001</v>
      </c>
      <c r="I3" s="114">
        <v>1.26730751</v>
      </c>
      <c r="J3" s="114">
        <v>1.35474783</v>
      </c>
      <c r="K3" s="114">
        <v>1.44178462</v>
      </c>
    </row>
    <row r="4" spans="1:11" x14ac:dyDescent="0.25">
      <c r="A4" s="83">
        <v>16089001</v>
      </c>
      <c r="B4" s="83" t="s">
        <v>38</v>
      </c>
      <c r="C4" s="114">
        <v>1.0514758</v>
      </c>
      <c r="D4" s="114">
        <v>1.1305087</v>
      </c>
      <c r="E4" s="114">
        <v>1</v>
      </c>
      <c r="F4" s="114">
        <v>1</v>
      </c>
      <c r="G4" s="114">
        <v>1.0432490299999999</v>
      </c>
      <c r="H4" s="114">
        <v>1.08037841</v>
      </c>
      <c r="I4" s="114">
        <v>1.1041292599999999</v>
      </c>
      <c r="J4" s="114">
        <v>1.13967247</v>
      </c>
      <c r="K4" s="114">
        <v>1.1928064700000001</v>
      </c>
    </row>
    <row r="5" spans="1:11" x14ac:dyDescent="0.25">
      <c r="A5" s="83">
        <v>18033001</v>
      </c>
      <c r="B5" s="83" t="s">
        <v>39</v>
      </c>
      <c r="C5" s="114">
        <v>0.99548581000000003</v>
      </c>
      <c r="D5" s="114">
        <v>0.94934879000000005</v>
      </c>
      <c r="E5" s="114">
        <v>1</v>
      </c>
      <c r="F5" s="114">
        <v>1</v>
      </c>
      <c r="G5" s="114">
        <v>0.98334948</v>
      </c>
      <c r="H5" s="114">
        <v>0.96698742000000004</v>
      </c>
      <c r="I5" s="114">
        <v>0.95899877</v>
      </c>
      <c r="J5" s="114">
        <v>0.95285381000000002</v>
      </c>
      <c r="K5" s="114">
        <v>0.96340292000000005</v>
      </c>
    </row>
    <row r="6" spans="1:11" x14ac:dyDescent="0.25">
      <c r="A6" s="83">
        <v>21473001</v>
      </c>
      <c r="B6" s="83" t="s">
        <v>40</v>
      </c>
      <c r="C6" s="114">
        <v>0.96008656999999997</v>
      </c>
      <c r="D6" s="114">
        <v>0.85612202999999998</v>
      </c>
      <c r="E6" s="114">
        <v>1</v>
      </c>
      <c r="F6" s="114">
        <v>1</v>
      </c>
      <c r="G6" s="114">
        <v>0.94328696000000001</v>
      </c>
      <c r="H6" s="114">
        <v>0.89857392999999997</v>
      </c>
      <c r="I6" s="114">
        <v>0.87567413000000005</v>
      </c>
      <c r="J6" s="114">
        <v>0.85175643999999995</v>
      </c>
      <c r="K6" s="114">
        <v>0.84418110000000002</v>
      </c>
    </row>
    <row r="7" spans="1:11" x14ac:dyDescent="0.25">
      <c r="A7" s="83">
        <v>25056001</v>
      </c>
      <c r="B7" s="83" t="s">
        <v>41</v>
      </c>
      <c r="C7" s="114">
        <v>0.96525316000000005</v>
      </c>
      <c r="D7" s="114">
        <v>0.86358877000000001</v>
      </c>
      <c r="E7" s="114">
        <v>1</v>
      </c>
      <c r="F7" s="114">
        <v>1</v>
      </c>
      <c r="G7" s="114">
        <v>0.9474766</v>
      </c>
      <c r="H7" s="114">
        <v>0.90509255</v>
      </c>
      <c r="I7" s="114">
        <v>0.88354670999999996</v>
      </c>
      <c r="J7" s="114">
        <v>0.86140530000000004</v>
      </c>
      <c r="K7" s="114">
        <v>0.85748069999999998</v>
      </c>
    </row>
    <row r="8" spans="1:11" x14ac:dyDescent="0.25">
      <c r="A8" s="83">
        <v>26198001</v>
      </c>
      <c r="B8" s="83" t="s">
        <v>42</v>
      </c>
      <c r="C8" s="114">
        <v>1.03405339</v>
      </c>
      <c r="D8" s="114">
        <v>1.0803877099999999</v>
      </c>
      <c r="E8" s="114">
        <v>1</v>
      </c>
      <c r="F8" s="114">
        <v>1</v>
      </c>
      <c r="G8" s="114">
        <v>1.0284853</v>
      </c>
      <c r="H8" s="114">
        <v>1.0529569599999999</v>
      </c>
      <c r="I8" s="114">
        <v>1.06825598</v>
      </c>
      <c r="J8" s="114">
        <v>1.08923393</v>
      </c>
      <c r="K8" s="114">
        <v>1.1194398800000001</v>
      </c>
    </row>
    <row r="9" spans="1:11" x14ac:dyDescent="0.25">
      <c r="A9" s="83">
        <v>29075001</v>
      </c>
      <c r="B9" s="83" t="s">
        <v>44</v>
      </c>
      <c r="C9" s="114">
        <v>1.03853478</v>
      </c>
      <c r="D9" s="114">
        <v>1.0254896099999999</v>
      </c>
      <c r="E9" s="114">
        <v>1</v>
      </c>
      <c r="F9" s="114">
        <v>1</v>
      </c>
      <c r="G9" s="114">
        <v>1.0118446000000001</v>
      </c>
      <c r="H9" s="114">
        <v>1.0200574499999999</v>
      </c>
      <c r="I9" s="114">
        <v>1.0270187799999999</v>
      </c>
      <c r="J9" s="114">
        <v>1.04089714</v>
      </c>
      <c r="K9" s="114">
        <v>1.0851661800000001</v>
      </c>
    </row>
    <row r="10" spans="1:11" x14ac:dyDescent="0.25">
      <c r="A10" s="83">
        <v>30189001</v>
      </c>
      <c r="B10" s="83" t="s">
        <v>45</v>
      </c>
      <c r="C10" s="114">
        <v>1.07181214</v>
      </c>
      <c r="D10" s="114">
        <v>1.2259394800000001</v>
      </c>
      <c r="E10" s="114">
        <v>1</v>
      </c>
      <c r="F10" s="114">
        <v>1</v>
      </c>
      <c r="G10" s="114">
        <v>1.0731824700000001</v>
      </c>
      <c r="H10" s="114">
        <v>1.14407909</v>
      </c>
      <c r="I10" s="114">
        <v>1.18957537</v>
      </c>
      <c r="J10" s="114">
        <v>1.2507906900000001</v>
      </c>
      <c r="K10" s="114">
        <v>1.31553141</v>
      </c>
    </row>
    <row r="11" spans="1:11" x14ac:dyDescent="0.25">
      <c r="A11" s="83">
        <v>31069001</v>
      </c>
      <c r="B11" s="83" t="s">
        <v>46</v>
      </c>
      <c r="C11" s="114">
        <v>1.0581740900000001</v>
      </c>
      <c r="D11" s="114">
        <v>1.1525675900000001</v>
      </c>
      <c r="E11" s="114">
        <v>1</v>
      </c>
      <c r="F11" s="114">
        <v>1</v>
      </c>
      <c r="G11" s="114">
        <v>1.05242075</v>
      </c>
      <c r="H11" s="114">
        <v>1.09940002</v>
      </c>
      <c r="I11" s="114">
        <v>1.1297480799999999</v>
      </c>
      <c r="J11" s="114">
        <v>1.1730148600000001</v>
      </c>
      <c r="K11" s="114">
        <v>1.23424293</v>
      </c>
    </row>
    <row r="12" spans="1:11" x14ac:dyDescent="0.25">
      <c r="A12" s="83">
        <v>33281001</v>
      </c>
      <c r="B12" s="83" t="s">
        <v>92</v>
      </c>
      <c r="C12" s="114">
        <v>1.0665462400000001</v>
      </c>
      <c r="D12" s="114">
        <v>1.1783486400000001</v>
      </c>
      <c r="E12" s="114">
        <v>1</v>
      </c>
      <c r="F12" s="114">
        <v>1</v>
      </c>
      <c r="G12" s="114">
        <v>1.05913919</v>
      </c>
      <c r="H12" s="114">
        <v>1.11256763</v>
      </c>
      <c r="I12" s="114">
        <v>1.1475953299999999</v>
      </c>
      <c r="J12" s="114">
        <v>1.19906198</v>
      </c>
      <c r="K12" s="114">
        <v>1.27379259</v>
      </c>
    </row>
    <row r="13" spans="1:11" x14ac:dyDescent="0.25">
      <c r="A13" s="83">
        <v>35228001</v>
      </c>
      <c r="B13" s="83" t="s">
        <v>47</v>
      </c>
      <c r="C13" s="114">
        <v>1.02568306</v>
      </c>
      <c r="D13" s="114">
        <v>0.99555422999999998</v>
      </c>
      <c r="E13" s="114">
        <v>1</v>
      </c>
      <c r="F13" s="114">
        <v>1</v>
      </c>
      <c r="G13" s="114">
        <v>1.0005723200000001</v>
      </c>
      <c r="H13" s="114">
        <v>0.99957450000000003</v>
      </c>
      <c r="I13" s="114">
        <v>1.00105818</v>
      </c>
      <c r="J13" s="114">
        <v>1.00735793</v>
      </c>
      <c r="K13" s="114">
        <v>1.0400998699999999</v>
      </c>
    </row>
    <row r="14" spans="1:11" x14ac:dyDescent="0.25">
      <c r="A14" s="83">
        <v>37179001</v>
      </c>
      <c r="B14" s="83" t="s">
        <v>48</v>
      </c>
      <c r="C14" s="114">
        <v>1.00637972</v>
      </c>
      <c r="D14" s="114">
        <v>0.97211396000000005</v>
      </c>
      <c r="E14" s="114">
        <v>1</v>
      </c>
      <c r="F14" s="114">
        <v>1</v>
      </c>
      <c r="G14" s="114">
        <v>0.99155747000000005</v>
      </c>
      <c r="H14" s="114">
        <v>0.98195812000000005</v>
      </c>
      <c r="I14" s="114">
        <v>0.97782992999999996</v>
      </c>
      <c r="J14" s="114">
        <v>0.97638263999999997</v>
      </c>
      <c r="K14" s="114">
        <v>0.99309493000000004</v>
      </c>
    </row>
    <row r="15" spans="1:11" x14ac:dyDescent="0.25">
      <c r="A15" s="83">
        <v>38384001</v>
      </c>
      <c r="B15" s="83" t="s">
        <v>49</v>
      </c>
      <c r="C15" s="114">
        <v>0.96006522000000005</v>
      </c>
      <c r="D15" s="114">
        <v>0.85538409999999998</v>
      </c>
      <c r="E15" s="114">
        <v>1</v>
      </c>
      <c r="F15" s="114">
        <v>1</v>
      </c>
      <c r="G15" s="114">
        <v>0.94436273000000004</v>
      </c>
      <c r="H15" s="114">
        <v>0.89977903999999997</v>
      </c>
      <c r="I15" s="114">
        <v>0.87713167000000003</v>
      </c>
      <c r="J15" s="114">
        <v>0.85304144000000004</v>
      </c>
      <c r="K15" s="114">
        <v>0.84506999000000005</v>
      </c>
    </row>
    <row r="16" spans="1:11" x14ac:dyDescent="0.25">
      <c r="A16" s="83">
        <v>42005001</v>
      </c>
      <c r="B16" s="83" t="s">
        <v>50</v>
      </c>
      <c r="C16" s="114">
        <v>0.98223404999999997</v>
      </c>
      <c r="D16" s="114">
        <v>0.89972509000000001</v>
      </c>
      <c r="E16" s="114">
        <v>1</v>
      </c>
      <c r="F16" s="114">
        <v>1</v>
      </c>
      <c r="G16" s="114">
        <v>0.96167899000000001</v>
      </c>
      <c r="H16" s="114">
        <v>0.92902673000000002</v>
      </c>
      <c r="I16" s="114">
        <v>0.91318429999999995</v>
      </c>
      <c r="J16" s="114">
        <v>0.89703202000000004</v>
      </c>
      <c r="K16" s="114">
        <v>0.90017051999999997</v>
      </c>
    </row>
    <row r="17" spans="1:11" x14ac:dyDescent="0.25">
      <c r="A17" s="83">
        <v>44020001</v>
      </c>
      <c r="B17" s="83" t="s">
        <v>51</v>
      </c>
      <c r="C17" s="114">
        <v>1.0272254700000001</v>
      </c>
      <c r="D17" s="114">
        <v>1.03274836</v>
      </c>
      <c r="E17" s="114">
        <v>1</v>
      </c>
      <c r="F17" s="114">
        <v>1</v>
      </c>
      <c r="G17" s="114">
        <v>1.01339822</v>
      </c>
      <c r="H17" s="114">
        <v>1.0227533099999999</v>
      </c>
      <c r="I17" s="114">
        <v>1.0296126999999999</v>
      </c>
      <c r="J17" s="114">
        <v>1.0423726600000001</v>
      </c>
      <c r="K17" s="114">
        <v>1.07466361</v>
      </c>
    </row>
    <row r="18" spans="1:11" x14ac:dyDescent="0.25">
      <c r="A18" s="83">
        <v>47091001</v>
      </c>
      <c r="B18" s="83" t="s">
        <v>52</v>
      </c>
      <c r="C18" s="114">
        <v>1.0432304800000001</v>
      </c>
      <c r="D18" s="114">
        <v>1.09325944</v>
      </c>
      <c r="E18" s="114">
        <v>1</v>
      </c>
      <c r="F18" s="114">
        <v>1</v>
      </c>
      <c r="G18" s="114">
        <v>1.0314731800000001</v>
      </c>
      <c r="H18" s="114">
        <v>1.05749114</v>
      </c>
      <c r="I18" s="114">
        <v>1.0746869299999999</v>
      </c>
      <c r="J18" s="114">
        <v>1.10037878</v>
      </c>
      <c r="K18" s="114">
        <v>1.1444988700000001</v>
      </c>
    </row>
    <row r="19" spans="1:11" x14ac:dyDescent="0.25">
      <c r="A19" s="83">
        <v>51449002</v>
      </c>
      <c r="B19" s="83" t="s">
        <v>124</v>
      </c>
      <c r="C19" s="114">
        <v>0.97095761999999997</v>
      </c>
      <c r="D19" s="114">
        <v>0.86412274</v>
      </c>
      <c r="E19" s="114">
        <v>1</v>
      </c>
      <c r="F19" s="114">
        <v>1</v>
      </c>
      <c r="G19" s="114">
        <v>0.94385713999999998</v>
      </c>
      <c r="H19" s="114">
        <v>0.89865342999999998</v>
      </c>
      <c r="I19" s="114">
        <v>0.87628463999999995</v>
      </c>
      <c r="J19" s="114">
        <v>0.85319836000000004</v>
      </c>
      <c r="K19" s="114">
        <v>0.85037965999999998</v>
      </c>
    </row>
    <row r="20" spans="1:11" x14ac:dyDescent="0.25">
      <c r="A20" s="83">
        <v>57039001</v>
      </c>
      <c r="B20" s="83" t="s">
        <v>53</v>
      </c>
      <c r="C20" s="114">
        <v>0.95418683000000004</v>
      </c>
      <c r="D20" s="114">
        <v>0.83516897999999995</v>
      </c>
      <c r="E20" s="114">
        <v>1</v>
      </c>
      <c r="F20" s="114">
        <v>1</v>
      </c>
      <c r="G20" s="114">
        <v>0.93231154999999999</v>
      </c>
      <c r="H20" s="114">
        <v>0.88009166999999999</v>
      </c>
      <c r="I20" s="114">
        <v>0.85378779999999999</v>
      </c>
      <c r="J20" s="114">
        <v>0.82615305000000006</v>
      </c>
      <c r="K20" s="114">
        <v>0.81627159000000005</v>
      </c>
    </row>
    <row r="21" spans="1:11" x14ac:dyDescent="0.25">
      <c r="A21" s="83">
        <v>59343001</v>
      </c>
      <c r="B21" s="83" t="s">
        <v>54</v>
      </c>
      <c r="C21" s="114">
        <v>0.98014769000000002</v>
      </c>
      <c r="D21" s="114">
        <v>0.88656064999999995</v>
      </c>
      <c r="E21" s="114">
        <v>1</v>
      </c>
      <c r="F21" s="114">
        <v>1</v>
      </c>
      <c r="G21" s="114">
        <v>0.95653045000000003</v>
      </c>
      <c r="H21" s="114">
        <v>0.92000163999999995</v>
      </c>
      <c r="I21" s="114">
        <v>0.90147920000000004</v>
      </c>
      <c r="J21" s="114">
        <v>0.88269757999999998</v>
      </c>
      <c r="K21" s="114">
        <v>0.88349264999999999</v>
      </c>
    </row>
    <row r="22" spans="1:11" x14ac:dyDescent="0.25">
      <c r="A22" s="83">
        <v>63113001</v>
      </c>
      <c r="B22" s="83" t="s">
        <v>55</v>
      </c>
      <c r="C22" s="114">
        <v>1.0037966899999999</v>
      </c>
      <c r="D22" s="114">
        <v>0.96542377000000001</v>
      </c>
      <c r="E22" s="114">
        <v>1</v>
      </c>
      <c r="F22" s="114">
        <v>1</v>
      </c>
      <c r="G22" s="114">
        <v>0.98774150000000005</v>
      </c>
      <c r="H22" s="114">
        <v>0.97485968999999995</v>
      </c>
      <c r="I22" s="114">
        <v>0.96957884999999999</v>
      </c>
      <c r="J22" s="114">
        <v>0.96621641999999996</v>
      </c>
      <c r="K22" s="114">
        <v>0.98162028000000001</v>
      </c>
    </row>
    <row r="23" spans="1:11" x14ac:dyDescent="0.25">
      <c r="A23" s="83">
        <v>64024001</v>
      </c>
      <c r="B23" s="83" t="s">
        <v>56</v>
      </c>
      <c r="C23" s="114">
        <v>1.1234532699999999</v>
      </c>
      <c r="D23" s="114">
        <v>1.37566459</v>
      </c>
      <c r="E23" s="114">
        <v>1</v>
      </c>
      <c r="F23" s="114">
        <v>1</v>
      </c>
      <c r="G23" s="114">
        <v>1.1078249</v>
      </c>
      <c r="H23" s="114">
        <v>1.2173687099999999</v>
      </c>
      <c r="I23" s="114">
        <v>1.2942969</v>
      </c>
      <c r="J23" s="114">
        <v>1.4102784799999999</v>
      </c>
      <c r="K23" s="114">
        <v>1.57653881</v>
      </c>
    </row>
    <row r="24" spans="1:11" x14ac:dyDescent="0.25">
      <c r="A24" s="83">
        <v>64549001</v>
      </c>
      <c r="B24" s="83" t="s">
        <v>57</v>
      </c>
      <c r="C24" s="114">
        <v>1.05886854</v>
      </c>
      <c r="D24" s="114">
        <v>1.1423697799999999</v>
      </c>
      <c r="E24" s="114">
        <v>1</v>
      </c>
      <c r="F24" s="114">
        <v>1</v>
      </c>
      <c r="G24" s="114">
        <v>1.04791477</v>
      </c>
      <c r="H24" s="114">
        <v>1.09049828</v>
      </c>
      <c r="I24" s="114">
        <v>1.11851638</v>
      </c>
      <c r="J24" s="114">
        <v>1.1592253800000001</v>
      </c>
      <c r="K24" s="114">
        <v>1.22171041</v>
      </c>
    </row>
    <row r="25" spans="1:11" x14ac:dyDescent="0.25">
      <c r="A25" s="83">
        <v>66136001</v>
      </c>
      <c r="B25" s="83" t="s">
        <v>58</v>
      </c>
      <c r="C25" s="114">
        <v>1.11832518</v>
      </c>
      <c r="D25" s="114">
        <v>1.4018518799999999</v>
      </c>
      <c r="E25" s="114">
        <v>1</v>
      </c>
      <c r="F25" s="114">
        <v>1</v>
      </c>
      <c r="G25" s="114">
        <v>1.11812044</v>
      </c>
      <c r="H25" s="114">
        <v>1.2437647199999999</v>
      </c>
      <c r="I25" s="114">
        <v>1.3311827899999999</v>
      </c>
      <c r="J25" s="114">
        <v>1.4568262199999999</v>
      </c>
      <c r="K25" s="114">
        <v>1.6017087000000001</v>
      </c>
    </row>
    <row r="26" spans="1:11" x14ac:dyDescent="0.25">
      <c r="A26" s="83">
        <v>67124001</v>
      </c>
      <c r="B26" s="83" t="s">
        <v>59</v>
      </c>
      <c r="C26" s="114">
        <v>0.94217552000000004</v>
      </c>
      <c r="D26" s="114">
        <v>0.84216838000000005</v>
      </c>
      <c r="E26" s="114">
        <v>1</v>
      </c>
      <c r="F26" s="114">
        <v>1</v>
      </c>
      <c r="G26" s="114">
        <v>0.93662420000000002</v>
      </c>
      <c r="H26" s="114">
        <v>0.88720564999999996</v>
      </c>
      <c r="I26" s="114">
        <v>0.86203448999999999</v>
      </c>
      <c r="J26" s="114">
        <v>0.83502226000000002</v>
      </c>
      <c r="K26" s="114">
        <v>0.82262323999999998</v>
      </c>
    </row>
    <row r="27" spans="1:11" x14ac:dyDescent="0.25">
      <c r="A27" s="83">
        <v>68205001</v>
      </c>
      <c r="B27" s="68" t="s">
        <v>89</v>
      </c>
      <c r="C27" s="114">
        <v>0.95519098000000002</v>
      </c>
      <c r="D27" s="114">
        <v>0.84812432000000004</v>
      </c>
      <c r="E27" s="114">
        <v>1</v>
      </c>
      <c r="F27" s="114">
        <v>1</v>
      </c>
      <c r="G27" s="114">
        <v>0.93958569999999997</v>
      </c>
      <c r="H27" s="114">
        <v>0.89202504000000005</v>
      </c>
      <c r="I27" s="114">
        <v>0.86796134000000003</v>
      </c>
      <c r="J27" s="114">
        <v>0.84211513999999998</v>
      </c>
      <c r="K27" s="114">
        <v>0.83103890999999996</v>
      </c>
    </row>
    <row r="28" spans="1:11" x14ac:dyDescent="0.25">
      <c r="A28" s="83">
        <v>68297001</v>
      </c>
      <c r="B28" s="83" t="s">
        <v>60</v>
      </c>
      <c r="C28" s="114">
        <v>0.94721803000000004</v>
      </c>
      <c r="D28" s="114">
        <v>0.82488837000000004</v>
      </c>
      <c r="E28" s="114">
        <v>1</v>
      </c>
      <c r="F28" s="114">
        <v>1</v>
      </c>
      <c r="G28" s="114">
        <v>0.93012733999999997</v>
      </c>
      <c r="H28" s="114">
        <v>0.87613684000000003</v>
      </c>
      <c r="I28" s="114">
        <v>0.84897350999999999</v>
      </c>
      <c r="J28" s="114">
        <v>0.81994988000000002</v>
      </c>
      <c r="K28" s="114">
        <v>0.80698663999999998</v>
      </c>
    </row>
    <row r="29" spans="1:11" x14ac:dyDescent="0.25">
      <c r="A29" s="83">
        <v>69029001</v>
      </c>
      <c r="B29" s="83" t="s">
        <v>61</v>
      </c>
      <c r="C29" s="114">
        <v>1.0092791000000001</v>
      </c>
      <c r="D29" s="114">
        <v>1.0002844799999999</v>
      </c>
      <c r="E29" s="114">
        <v>1</v>
      </c>
      <c r="F29" s="114">
        <v>1</v>
      </c>
      <c r="G29" s="114">
        <v>1.0013871299999999</v>
      </c>
      <c r="H29" s="114">
        <v>1.0000283800000001</v>
      </c>
      <c r="I29" s="114">
        <v>1.00047485</v>
      </c>
      <c r="J29" s="114">
        <v>1.0035844</v>
      </c>
      <c r="K29" s="114">
        <v>1.0188355200000001</v>
      </c>
    </row>
    <row r="30" spans="1:11" x14ac:dyDescent="0.25">
      <c r="A30" s="83">
        <v>70473001</v>
      </c>
      <c r="B30" s="83" t="s">
        <v>62</v>
      </c>
      <c r="C30" s="114">
        <v>0.94856311000000004</v>
      </c>
      <c r="D30" s="114">
        <v>0.82271740000000004</v>
      </c>
      <c r="E30" s="114">
        <v>1</v>
      </c>
      <c r="F30" s="114">
        <v>1</v>
      </c>
      <c r="G30" s="114">
        <v>0.92788959999999998</v>
      </c>
      <c r="H30" s="114">
        <v>0.87243029999999999</v>
      </c>
      <c r="I30" s="114">
        <v>0.84459006999999997</v>
      </c>
      <c r="J30" s="114">
        <v>0.81543378</v>
      </c>
      <c r="K30" s="114">
        <v>0.80487143999999999</v>
      </c>
    </row>
    <row r="31" spans="1:11" x14ac:dyDescent="0.25">
      <c r="A31" s="83">
        <v>73329001</v>
      </c>
      <c r="B31" s="83" t="s">
        <v>63</v>
      </c>
      <c r="C31" s="114">
        <v>0.97056989999999999</v>
      </c>
      <c r="D31" s="114">
        <v>0.89093308000000004</v>
      </c>
      <c r="E31" s="114">
        <v>1</v>
      </c>
      <c r="F31" s="114">
        <v>1</v>
      </c>
      <c r="G31" s="114">
        <v>0.95929777000000005</v>
      </c>
      <c r="H31" s="114">
        <v>0.92598378999999997</v>
      </c>
      <c r="I31" s="114">
        <v>0.90875687000000005</v>
      </c>
      <c r="J31" s="114">
        <v>0.89057226</v>
      </c>
      <c r="K31" s="114">
        <v>0.88546663000000003</v>
      </c>
    </row>
    <row r="32" spans="1:11" x14ac:dyDescent="0.25">
      <c r="A32" s="83">
        <v>75114001</v>
      </c>
      <c r="B32" s="83" t="s">
        <v>65</v>
      </c>
      <c r="C32" s="114">
        <v>1.0184135999999999</v>
      </c>
      <c r="D32" s="114">
        <v>1.00589164</v>
      </c>
      <c r="E32" s="114">
        <v>1</v>
      </c>
      <c r="F32" s="114">
        <v>1</v>
      </c>
      <c r="G32" s="114">
        <v>1.00347831</v>
      </c>
      <c r="H32" s="114">
        <v>1.0039392700000001</v>
      </c>
      <c r="I32" s="114">
        <v>1.0054135900000001</v>
      </c>
      <c r="J32" s="114">
        <v>1.0112110700000001</v>
      </c>
      <c r="K32" s="114">
        <v>1.0346714400000001</v>
      </c>
    </row>
    <row r="33" spans="1:11" x14ac:dyDescent="0.25">
      <c r="A33" s="83">
        <v>76116001</v>
      </c>
      <c r="B33" s="83" t="s">
        <v>66</v>
      </c>
      <c r="C33" s="114">
        <v>0.97505942999999995</v>
      </c>
      <c r="D33" s="114">
        <v>0.86888907999999998</v>
      </c>
      <c r="E33" s="114">
        <v>1</v>
      </c>
      <c r="F33" s="114">
        <v>1</v>
      </c>
      <c r="G33" s="114">
        <v>0.94972995000000004</v>
      </c>
      <c r="H33" s="114">
        <v>0.90871511999999999</v>
      </c>
      <c r="I33" s="114">
        <v>0.88847244999999997</v>
      </c>
      <c r="J33" s="114">
        <v>0.86818214999999999</v>
      </c>
      <c r="K33" s="114">
        <v>0.86973944999999997</v>
      </c>
    </row>
    <row r="34" spans="1:11" x14ac:dyDescent="0.25">
      <c r="A34" s="83">
        <v>89295001</v>
      </c>
      <c r="B34" s="83" t="s">
        <v>125</v>
      </c>
      <c r="C34" s="114">
        <v>0.98957472000000002</v>
      </c>
      <c r="D34" s="114">
        <v>0.92036110999999998</v>
      </c>
      <c r="E34" s="114">
        <v>1</v>
      </c>
      <c r="F34" s="114">
        <v>1</v>
      </c>
      <c r="G34" s="114">
        <v>0.96829620000000005</v>
      </c>
      <c r="H34" s="114">
        <v>0.94020592000000003</v>
      </c>
      <c r="I34" s="114">
        <v>0.92662723000000002</v>
      </c>
      <c r="J34" s="114">
        <v>0.91390397999999995</v>
      </c>
      <c r="K34" s="114">
        <v>0.92123434999999998</v>
      </c>
    </row>
    <row r="35" spans="1:11" x14ac:dyDescent="0.25">
      <c r="A35" s="84"/>
    </row>
    <row r="36" spans="1:11" ht="16" x14ac:dyDescent="0.3">
      <c r="A36" s="85" t="s">
        <v>181</v>
      </c>
    </row>
    <row r="37" spans="1:11" ht="14" x14ac:dyDescent="0.3">
      <c r="A37" s="98" t="s">
        <v>163</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J50"/>
  <sheetViews>
    <sheetView topLeftCell="A16" zoomScaleNormal="100" workbookViewId="0">
      <selection activeCell="A37" sqref="A37"/>
    </sheetView>
  </sheetViews>
  <sheetFormatPr baseColWidth="10" defaultRowHeight="12.5" x14ac:dyDescent="0.25"/>
  <cols>
    <col min="1" max="1" width="88" style="47" customWidth="1"/>
  </cols>
  <sheetData>
    <row r="1" spans="1:10" ht="39" x14ac:dyDescent="0.25">
      <c r="A1" s="63" t="s">
        <v>182</v>
      </c>
      <c r="B1" s="55"/>
      <c r="C1" s="55"/>
      <c r="D1" s="55"/>
      <c r="E1" s="55"/>
      <c r="F1" s="55"/>
      <c r="G1" s="55"/>
      <c r="H1" s="55"/>
      <c r="I1" s="55"/>
      <c r="J1" s="55"/>
    </row>
    <row r="3" spans="1:10" ht="25" x14ac:dyDescent="0.25">
      <c r="A3" s="51" t="s">
        <v>172</v>
      </c>
    </row>
    <row r="5" spans="1:10" ht="14.5" x14ac:dyDescent="0.25">
      <c r="A5" s="47" t="s">
        <v>164</v>
      </c>
    </row>
    <row r="7" spans="1:10" x14ac:dyDescent="0.25">
      <c r="A7" s="73" t="s">
        <v>173</v>
      </c>
    </row>
    <row r="8" spans="1:10" x14ac:dyDescent="0.25">
      <c r="A8" s="5" t="s">
        <v>176</v>
      </c>
    </row>
    <row r="9" spans="1:10" x14ac:dyDescent="0.25">
      <c r="A9" s="5"/>
    </row>
    <row r="10" spans="1:10" x14ac:dyDescent="0.25">
      <c r="A10" s="73" t="s">
        <v>174</v>
      </c>
    </row>
    <row r="11" spans="1:10" x14ac:dyDescent="0.25">
      <c r="A11" s="5" t="s">
        <v>177</v>
      </c>
    </row>
    <row r="12" spans="1:10" x14ac:dyDescent="0.25">
      <c r="A12" s="5"/>
    </row>
    <row r="13" spans="1:10" x14ac:dyDescent="0.25">
      <c r="A13" s="73" t="s">
        <v>175</v>
      </c>
    </row>
    <row r="14" spans="1:10" x14ac:dyDescent="0.25">
      <c r="A14" s="5" t="s">
        <v>178</v>
      </c>
    </row>
    <row r="16" spans="1:10" x14ac:dyDescent="0.25">
      <c r="A16" s="47" t="s">
        <v>93</v>
      </c>
    </row>
    <row r="18" spans="1:1" x14ac:dyDescent="0.25">
      <c r="A18" s="47" t="s">
        <v>94</v>
      </c>
    </row>
    <row r="19" spans="1:1" x14ac:dyDescent="0.25">
      <c r="A19" s="47" t="s">
        <v>95</v>
      </c>
    </row>
    <row r="20" spans="1:1" x14ac:dyDescent="0.25">
      <c r="A20" s="47" t="s">
        <v>96</v>
      </c>
    </row>
    <row r="21" spans="1:1" x14ac:dyDescent="0.25">
      <c r="A21" s="47" t="s">
        <v>97</v>
      </c>
    </row>
    <row r="22" spans="1:1" x14ac:dyDescent="0.25">
      <c r="A22" s="47" t="s">
        <v>98</v>
      </c>
    </row>
    <row r="23" spans="1:1" x14ac:dyDescent="0.25">
      <c r="A23" s="47" t="s">
        <v>99</v>
      </c>
    </row>
    <row r="24" spans="1:1" x14ac:dyDescent="0.25">
      <c r="A24" s="47" t="s">
        <v>100</v>
      </c>
    </row>
    <row r="26" spans="1:1" ht="25" x14ac:dyDescent="0.25">
      <c r="A26" s="73" t="s">
        <v>183</v>
      </c>
    </row>
    <row r="28" spans="1:1" x14ac:dyDescent="0.25">
      <c r="A28" s="101" t="s">
        <v>191</v>
      </c>
    </row>
    <row r="29" spans="1:1" x14ac:dyDescent="0.25">
      <c r="A29" s="47" t="s">
        <v>101</v>
      </c>
    </row>
    <row r="31" spans="1:1" x14ac:dyDescent="0.25">
      <c r="A31" s="47" t="s">
        <v>102</v>
      </c>
    </row>
    <row r="32" spans="1:1" ht="25" x14ac:dyDescent="0.25">
      <c r="A32" s="75" t="s">
        <v>165</v>
      </c>
    </row>
    <row r="33" spans="1:1" x14ac:dyDescent="0.25">
      <c r="A33" s="74" t="s">
        <v>103</v>
      </c>
    </row>
    <row r="34" spans="1:1" ht="25" x14ac:dyDescent="0.25">
      <c r="A34" s="75" t="s">
        <v>166</v>
      </c>
    </row>
    <row r="37" spans="1:1" x14ac:dyDescent="0.25">
      <c r="A37" s="113"/>
    </row>
    <row r="42" spans="1:1" ht="26.25" customHeight="1" x14ac:dyDescent="0.25">
      <c r="A42" s="51"/>
    </row>
    <row r="43" spans="1:1" x14ac:dyDescent="0.25">
      <c r="A43" s="51"/>
    </row>
    <row r="44" spans="1:1" ht="13" x14ac:dyDescent="0.3">
      <c r="A44" s="52"/>
    </row>
    <row r="46" spans="1:1" ht="13" x14ac:dyDescent="0.3">
      <c r="A46" s="52"/>
    </row>
    <row r="49" spans="1:1" x14ac:dyDescent="0.25">
      <c r="A49" s="51"/>
    </row>
    <row r="50" spans="1:1" x14ac:dyDescent="0.25">
      <c r="A50" s="5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8"/>
  <sheetViews>
    <sheetView showGridLines="0" zoomScaleNormal="100" workbookViewId="0"/>
  </sheetViews>
  <sheetFormatPr baseColWidth="10" defaultRowHeight="12.5" x14ac:dyDescent="0.25"/>
  <cols>
    <col min="1" max="1" width="91.81640625" style="47" customWidth="1"/>
  </cols>
  <sheetData>
    <row r="1" spans="1:2" ht="41.25" customHeight="1" x14ac:dyDescent="0.25">
      <c r="A1" s="63" t="s">
        <v>170</v>
      </c>
      <c r="B1" s="88" t="s">
        <v>104</v>
      </c>
    </row>
    <row r="3" spans="1:2" ht="45" customHeight="1" x14ac:dyDescent="0.25">
      <c r="A3" s="51" t="s">
        <v>179</v>
      </c>
    </row>
    <row r="4" spans="1:2" ht="13.5" thickBot="1" x14ac:dyDescent="0.35">
      <c r="A4" s="105"/>
    </row>
    <row r="5" spans="1:2" x14ac:dyDescent="0.25">
      <c r="A5" s="106"/>
    </row>
    <row r="6" spans="1:2" ht="13" x14ac:dyDescent="0.25">
      <c r="A6" s="107" t="s">
        <v>186</v>
      </c>
    </row>
    <row r="7" spans="1:2" x14ac:dyDescent="0.25">
      <c r="A7" s="108"/>
    </row>
    <row r="8" spans="1:2" ht="13" x14ac:dyDescent="0.25">
      <c r="A8" s="108" t="s">
        <v>171</v>
      </c>
    </row>
    <row r="9" spans="1:2" x14ac:dyDescent="0.25">
      <c r="A9" s="108"/>
    </row>
    <row r="10" spans="1:2" x14ac:dyDescent="0.25">
      <c r="A10" s="109" t="s">
        <v>187</v>
      </c>
    </row>
    <row r="11" spans="1:2" x14ac:dyDescent="0.25">
      <c r="A11" s="108"/>
    </row>
    <row r="12" spans="1:2" x14ac:dyDescent="0.25">
      <c r="A12" s="108" t="s">
        <v>167</v>
      </c>
    </row>
    <row r="13" spans="1:2" x14ac:dyDescent="0.25">
      <c r="A13" s="108"/>
    </row>
    <row r="14" spans="1:2" ht="15" x14ac:dyDescent="0.25">
      <c r="A14" s="107" t="s">
        <v>184</v>
      </c>
    </row>
    <row r="15" spans="1:2" ht="13.5" thickBot="1" x14ac:dyDescent="0.3">
      <c r="A15" s="110"/>
    </row>
    <row r="16" spans="1:2" x14ac:dyDescent="0.25">
      <c r="A16" s="6"/>
    </row>
    <row r="17" spans="1:1" ht="13" thickBot="1" x14ac:dyDescent="0.3"/>
    <row r="18" spans="1:1" x14ac:dyDescent="0.25">
      <c r="A18" s="106"/>
    </row>
    <row r="19" spans="1:1" ht="13" x14ac:dyDescent="0.25">
      <c r="A19" s="107" t="s">
        <v>105</v>
      </c>
    </row>
    <row r="20" spans="1:1" x14ac:dyDescent="0.25">
      <c r="A20" s="111"/>
    </row>
    <row r="21" spans="1:1" ht="13" x14ac:dyDescent="0.25">
      <c r="A21" s="108" t="s">
        <v>171</v>
      </c>
    </row>
    <row r="22" spans="1:1" x14ac:dyDescent="0.25">
      <c r="A22" s="108"/>
    </row>
    <row r="23" spans="1:1" x14ac:dyDescent="0.25">
      <c r="A23" s="109" t="s">
        <v>187</v>
      </c>
    </row>
    <row r="24" spans="1:1" x14ac:dyDescent="0.25">
      <c r="A24" s="104"/>
    </row>
    <row r="25" spans="1:1" x14ac:dyDescent="0.25">
      <c r="A25" s="108" t="s">
        <v>167</v>
      </c>
    </row>
    <row r="26" spans="1:1" x14ac:dyDescent="0.25">
      <c r="A26" s="108"/>
    </row>
    <row r="27" spans="1:1" ht="15" x14ac:dyDescent="0.25">
      <c r="A27" s="107" t="s">
        <v>185</v>
      </c>
    </row>
    <row r="28" spans="1:1" ht="13.5" thickBot="1" x14ac:dyDescent="0.3">
      <c r="A28" s="110"/>
    </row>
  </sheetData>
  <pageMargins left="0.7" right="0.7" top="0.75" bottom="0.75" header="0.3" footer="0.3"/>
  <pageSetup paperSize="9" orientation="portrait"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Notice d'utilisation</vt:lpstr>
      <vt:lpstr>Profils</vt:lpstr>
      <vt:lpstr>Ajustementclimatique</vt:lpstr>
      <vt:lpstr>Stations météo-zones climat.</vt:lpstr>
      <vt:lpstr>T° de référence avr22 mars23 </vt:lpstr>
      <vt:lpstr>T° de reférence générales</vt:lpstr>
      <vt:lpstr>Coefficients Tcc</vt:lpstr>
      <vt:lpstr>Correction de Part Hiver</vt:lpstr>
      <vt:lpstr>Évolution des CAR</vt:lpstr>
      <vt:lpstr>'Évolution des CAR'!_ftnref1</vt:lpstr>
    </vt:vector>
  </TitlesOfParts>
  <Company>EDF - Gaz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jodar-fle</dc:creator>
  <cp:lastModifiedBy>Didier Hasse</cp:lastModifiedBy>
  <cp:lastPrinted>2014-07-15T14:10:39Z</cp:lastPrinted>
  <dcterms:created xsi:type="dcterms:W3CDTF">2005-09-30T12:00:29Z</dcterms:created>
  <dcterms:modified xsi:type="dcterms:W3CDTF">2021-11-23T08:13:24Z</dcterms:modified>
</cp:coreProperties>
</file>