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7320" activeTab="1"/>
  </bookViews>
  <sheets>
    <sheet name="Conventions" sheetId="2" r:id="rId1"/>
    <sheet name="Statistiques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61" i="1" l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<sst xmlns="http://schemas.openxmlformats.org/spreadsheetml/2006/main" count="13" uniqueCount="13">
  <si>
    <t>Période</t>
  </si>
  <si>
    <t>Volumes des dépôts de demandes de CEE classique (TWh cumac)</t>
  </si>
  <si>
    <t>Volumes des dépôts de demandes de CEE précarité (TWh cumac)</t>
  </si>
  <si>
    <t>Volumes de CEE classiques délivré (TWh cumac)</t>
  </si>
  <si>
    <t>Volume de CEE précarité délivré (TWh cumac)</t>
  </si>
  <si>
    <t>CONVENTION DE PRESENTATION DES DONNEES</t>
  </si>
  <si>
    <t>Les données publiées au volet statistique sont issues du registre national des CEE, EMMY, et correspondent :</t>
  </si>
  <si>
    <t xml:space="preserve">Volumes de CEE classiques délivré (TWh cumac) : </t>
  </si>
  <si>
    <t>Un dossier de demande de CEE est comptabilisé comme déposé une fois réceptionné par le pôle, c’est-à-dire une fois son statut passé à « en cours d’instruction » sur le registre ;</t>
  </si>
  <si>
    <t>Volume de CEE précarité délivré (TWh cumac) :</t>
  </si>
  <si>
    <t xml:space="preserve">Un dossier de demande de CEE est comptabilisé comme délivré une fois la décision de délivrance transmise au demandeur des CEE et au registre, c’est-à-dire une fois son statut passé à « en attente de réception par le teneur » </t>
  </si>
  <si>
    <t>Prise en compte des décisions modificatives :</t>
  </si>
  <si>
    <t>Lorsqu’un dossier fait l’objet de modifications après sa délivrance, le différentiel entre le volume délivré initialement et le volume final est enregistré au mois d’émission de la décision modificative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</si>
</sst>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/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166" fontId="3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7" fontId="2" fillId="0" borderId="1" xfId="0" applyNumberFormat="1" applyFont="1" applyBorder="1"/>
    <xf numFmtId="166" fontId="0" fillId="0" borderId="1" xfId="0" applyNumberFormat="1" applyBorder="1"/>
    <xf numFmtId="17" fontId="2" fillId="3" borderId="1" xfId="0" applyNumberFormat="1" applyFont="1" applyFill="1" applyBorder="1"/>
    <xf numFmtId="166" fontId="0" fillId="3" borderId="1" xfId="0" applyNumberFormat="1" applyFill="1" applyBorder="1"/>
    <xf numFmtId="0" fontId="0" fillId="0" borderId="1" xfId="0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CEE/1-Vie%20du%20P&#244;le/14-Suivi%20activites/Indicateurs/7-Extraits_emmy/20201102%20Chroniques%20v1%20corrig&#233;es-av%20dep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onique Volume delivrance"/>
      <sheetName val="chronique Volumes depots"/>
      <sheetName val="Chronique corrigée"/>
      <sheetName val="Donnee_Publiee"/>
      <sheetName val="Comp dépots annuelle"/>
      <sheetName val="Feuil1"/>
    </sheetNames>
    <sheetDataSet>
      <sheetData sheetId="0"/>
      <sheetData sheetId="1"/>
      <sheetData sheetId="2">
        <row r="110">
          <cell r="B110">
            <v>9385329597</v>
          </cell>
          <cell r="D110">
            <v>0</v>
          </cell>
          <cell r="H110">
            <v>14695324545</v>
          </cell>
          <cell r="J110">
            <v>670646722</v>
          </cell>
        </row>
        <row r="111">
          <cell r="B111">
            <v>32084067596</v>
          </cell>
          <cell r="D111">
            <v>0</v>
          </cell>
          <cell r="H111">
            <v>7596971481</v>
          </cell>
          <cell r="J111">
            <v>1458360008</v>
          </cell>
        </row>
        <row r="112">
          <cell r="B112">
            <v>24925873042</v>
          </cell>
          <cell r="D112">
            <v>976147614</v>
          </cell>
          <cell r="H112">
            <v>11321132804</v>
          </cell>
          <cell r="J112">
            <v>2017697793</v>
          </cell>
        </row>
        <row r="113">
          <cell r="B113">
            <v>37169360134</v>
          </cell>
          <cell r="D113">
            <v>1129141808</v>
          </cell>
          <cell r="H113">
            <v>5934692564</v>
          </cell>
          <cell r="J113">
            <v>2192945042</v>
          </cell>
        </row>
        <row r="114">
          <cell r="B114">
            <v>16254777473</v>
          </cell>
          <cell r="D114">
            <v>1197130779</v>
          </cell>
          <cell r="H114">
            <v>8319551545</v>
          </cell>
          <cell r="J114">
            <v>3232799991</v>
          </cell>
        </row>
        <row r="115">
          <cell r="B115">
            <v>26271187107</v>
          </cell>
          <cell r="D115">
            <v>8773268907</v>
          </cell>
          <cell r="H115">
            <v>15665139690</v>
          </cell>
          <cell r="J115">
            <v>12120119536</v>
          </cell>
        </row>
        <row r="116">
          <cell r="B116">
            <v>17076644786</v>
          </cell>
          <cell r="D116">
            <v>1965749517</v>
          </cell>
          <cell r="H116">
            <v>8459034842</v>
          </cell>
          <cell r="J116">
            <v>6271252416</v>
          </cell>
        </row>
        <row r="117">
          <cell r="B117">
            <v>7558085374</v>
          </cell>
          <cell r="D117">
            <v>5168709375</v>
          </cell>
          <cell r="H117">
            <v>8145505229</v>
          </cell>
          <cell r="J117">
            <v>10232740173</v>
          </cell>
        </row>
        <row r="118">
          <cell r="B118">
            <v>8312444405</v>
          </cell>
          <cell r="D118">
            <v>4107976163</v>
          </cell>
          <cell r="H118">
            <v>7730344170</v>
          </cell>
          <cell r="J118">
            <v>11734902153</v>
          </cell>
        </row>
        <row r="119">
          <cell r="B119">
            <v>7323735754</v>
          </cell>
          <cell r="D119">
            <v>10411585194</v>
          </cell>
          <cell r="H119">
            <v>7793753302</v>
          </cell>
          <cell r="J119">
            <v>5851606480</v>
          </cell>
        </row>
        <row r="120">
          <cell r="B120">
            <v>11069910161</v>
          </cell>
          <cell r="D120">
            <v>7553223551</v>
          </cell>
          <cell r="H120">
            <v>12249271804</v>
          </cell>
          <cell r="J120">
            <v>12117012513</v>
          </cell>
        </row>
        <row r="121">
          <cell r="B121">
            <v>8978524968</v>
          </cell>
          <cell r="D121">
            <v>9849260639</v>
          </cell>
          <cell r="H121">
            <v>16790287284</v>
          </cell>
          <cell r="J121">
            <v>18611199297</v>
          </cell>
        </row>
        <row r="122">
          <cell r="B122">
            <v>17148426712</v>
          </cell>
          <cell r="D122">
            <v>17317950427</v>
          </cell>
          <cell r="H122">
            <v>10810237395</v>
          </cell>
          <cell r="J122">
            <v>6111486738</v>
          </cell>
        </row>
        <row r="123">
          <cell r="B123">
            <v>7170754426</v>
          </cell>
          <cell r="D123">
            <v>4158462686</v>
          </cell>
          <cell r="H123">
            <v>6617852431</v>
          </cell>
          <cell r="J123">
            <v>9860203313</v>
          </cell>
        </row>
        <row r="124">
          <cell r="B124">
            <v>11930280118</v>
          </cell>
          <cell r="D124">
            <v>14661965332</v>
          </cell>
          <cell r="H124">
            <v>8593804263</v>
          </cell>
          <cell r="J124">
            <v>8488398669</v>
          </cell>
        </row>
        <row r="125">
          <cell r="B125">
            <v>7305391213</v>
          </cell>
          <cell r="D125">
            <v>7573606381</v>
          </cell>
          <cell r="H125">
            <v>5386106028</v>
          </cell>
          <cell r="J125">
            <v>10212149528</v>
          </cell>
        </row>
        <row r="126">
          <cell r="B126">
            <v>9544279227</v>
          </cell>
          <cell r="D126">
            <v>8527340436</v>
          </cell>
          <cell r="H126">
            <v>12135611925</v>
          </cell>
          <cell r="J126">
            <v>9574030664</v>
          </cell>
        </row>
        <row r="127">
          <cell r="B127">
            <v>14635198173</v>
          </cell>
          <cell r="D127">
            <v>12612381592</v>
          </cell>
          <cell r="H127">
            <v>7339458877</v>
          </cell>
          <cell r="J127">
            <v>11269386019</v>
          </cell>
        </row>
        <row r="128">
          <cell r="B128">
            <v>8134194626</v>
          </cell>
          <cell r="D128">
            <v>12315997985</v>
          </cell>
          <cell r="H128">
            <v>8592514099</v>
          </cell>
          <cell r="J128">
            <v>10656790277</v>
          </cell>
        </row>
        <row r="129">
          <cell r="B129">
            <v>9790929399</v>
          </cell>
          <cell r="D129">
            <v>10942944285</v>
          </cell>
          <cell r="H129">
            <v>8328809633</v>
          </cell>
          <cell r="J129">
            <v>12502453469</v>
          </cell>
        </row>
        <row r="130">
          <cell r="B130">
            <v>6997968499</v>
          </cell>
          <cell r="D130">
            <v>6554302149</v>
          </cell>
          <cell r="H130">
            <v>10244323704</v>
          </cell>
          <cell r="J130">
            <v>10731744802</v>
          </cell>
        </row>
        <row r="131">
          <cell r="B131">
            <v>3823119445</v>
          </cell>
          <cell r="D131">
            <v>6060273721</v>
          </cell>
          <cell r="H131">
            <v>11947092267</v>
          </cell>
          <cell r="J131">
            <v>16511753187</v>
          </cell>
        </row>
        <row r="132">
          <cell r="B132">
            <v>12492241734</v>
          </cell>
          <cell r="D132">
            <v>14334024503</v>
          </cell>
          <cell r="H132">
            <v>9898296655</v>
          </cell>
          <cell r="J132">
            <v>14214767726</v>
          </cell>
        </row>
        <row r="133">
          <cell r="B133">
            <v>8468218223</v>
          </cell>
          <cell r="D133">
            <v>8555611863</v>
          </cell>
          <cell r="H133">
            <v>23202475227</v>
          </cell>
          <cell r="J133">
            <v>33763116846</v>
          </cell>
        </row>
        <row r="134">
          <cell r="B134">
            <v>10430028929</v>
          </cell>
          <cell r="D134">
            <v>11455550320</v>
          </cell>
          <cell r="H134">
            <v>7543780243</v>
          </cell>
          <cell r="J134">
            <v>8326777547</v>
          </cell>
        </row>
        <row r="135">
          <cell r="B135">
            <v>11585364194</v>
          </cell>
          <cell r="D135">
            <v>7944734232</v>
          </cell>
          <cell r="H135">
            <v>8408798748</v>
          </cell>
          <cell r="J135">
            <v>10132407652</v>
          </cell>
        </row>
        <row r="136">
          <cell r="B136">
            <v>10147651195</v>
          </cell>
          <cell r="D136">
            <v>5654234548</v>
          </cell>
          <cell r="H136">
            <v>13917702906</v>
          </cell>
          <cell r="J136">
            <v>17577980360</v>
          </cell>
        </row>
        <row r="137">
          <cell r="B137">
            <v>10036518586</v>
          </cell>
          <cell r="D137">
            <v>10806799566</v>
          </cell>
          <cell r="H137">
            <v>10276328167</v>
          </cell>
          <cell r="J137">
            <v>9918523283</v>
          </cell>
        </row>
        <row r="138">
          <cell r="B138">
            <v>7772459823</v>
          </cell>
          <cell r="D138">
            <v>12183822553</v>
          </cell>
          <cell r="H138">
            <v>6559616200</v>
          </cell>
          <cell r="J138">
            <v>11037310994</v>
          </cell>
        </row>
        <row r="139">
          <cell r="B139">
            <v>10777678365</v>
          </cell>
          <cell r="D139">
            <v>14438943094</v>
          </cell>
          <cell r="H139">
            <v>10959920935</v>
          </cell>
          <cell r="J139">
            <v>11397745887</v>
          </cell>
        </row>
        <row r="140">
          <cell r="B140">
            <v>14818706765</v>
          </cell>
          <cell r="D140">
            <v>17779200205</v>
          </cell>
          <cell r="H140">
            <v>16207197804</v>
          </cell>
          <cell r="J140">
            <v>17661030134</v>
          </cell>
        </row>
        <row r="141">
          <cell r="B141">
            <v>12225269867</v>
          </cell>
          <cell r="D141">
            <v>13774109683</v>
          </cell>
          <cell r="H141">
            <v>10974960075</v>
          </cell>
          <cell r="J141">
            <v>8345404709</v>
          </cell>
        </row>
        <row r="142">
          <cell r="B142">
            <v>7949982132</v>
          </cell>
          <cell r="D142">
            <v>10896267738</v>
          </cell>
          <cell r="H142">
            <v>9377213904</v>
          </cell>
          <cell r="J142">
            <v>8002428609</v>
          </cell>
        </row>
        <row r="143">
          <cell r="B143">
            <v>11816996140</v>
          </cell>
          <cell r="D143">
            <v>9739778393</v>
          </cell>
          <cell r="H143">
            <v>20043648414</v>
          </cell>
          <cell r="J143">
            <v>15036464114</v>
          </cell>
        </row>
        <row r="144">
          <cell r="B144">
            <v>11825353543</v>
          </cell>
          <cell r="D144">
            <v>9974786190</v>
          </cell>
          <cell r="H144">
            <v>21344955292</v>
          </cell>
          <cell r="J144">
            <v>14940220634</v>
          </cell>
        </row>
        <row r="145">
          <cell r="B145">
            <v>25732260546</v>
          </cell>
          <cell r="D145">
            <v>20461470377</v>
          </cell>
          <cell r="H145">
            <v>30019955531</v>
          </cell>
          <cell r="J145">
            <v>22006801775</v>
          </cell>
        </row>
        <row r="146">
          <cell r="B146">
            <v>17731429155</v>
          </cell>
          <cell r="D146">
            <v>10464156414</v>
          </cell>
          <cell r="H146">
            <v>16864321984</v>
          </cell>
          <cell r="J146">
            <v>10738183368</v>
          </cell>
        </row>
        <row r="147">
          <cell r="B147">
            <v>13500764885</v>
          </cell>
          <cell r="D147">
            <v>13125576668</v>
          </cell>
          <cell r="H147">
            <v>20242390145</v>
          </cell>
          <cell r="J147">
            <v>16109369273</v>
          </cell>
        </row>
        <row r="148">
          <cell r="B148">
            <v>15512053342</v>
          </cell>
          <cell r="D148">
            <v>11915092865</v>
          </cell>
          <cell r="H148">
            <v>22598489807</v>
          </cell>
          <cell r="J148">
            <v>18497710752</v>
          </cell>
        </row>
        <row r="149">
          <cell r="B149">
            <v>11932702286</v>
          </cell>
          <cell r="D149">
            <v>10796829302</v>
          </cell>
          <cell r="H149">
            <v>21729733639</v>
          </cell>
          <cell r="J149">
            <v>18066640509</v>
          </cell>
        </row>
        <row r="150">
          <cell r="B150">
            <v>27254039202</v>
          </cell>
          <cell r="D150">
            <v>14996102779</v>
          </cell>
          <cell r="H150">
            <v>22567024944</v>
          </cell>
          <cell r="J150">
            <v>14439748385</v>
          </cell>
        </row>
        <row r="151">
          <cell r="B151">
            <v>14949764714</v>
          </cell>
          <cell r="D151">
            <v>9125365952</v>
          </cell>
          <cell r="H151">
            <v>22105762134</v>
          </cell>
          <cell r="J151">
            <v>17659550600</v>
          </cell>
        </row>
        <row r="152">
          <cell r="B152">
            <v>22083055152</v>
          </cell>
          <cell r="D152">
            <v>13172204648</v>
          </cell>
          <cell r="H152">
            <v>29441963772</v>
          </cell>
          <cell r="J152">
            <v>24429850785</v>
          </cell>
        </row>
        <row r="153">
          <cell r="B153">
            <v>18840762067</v>
          </cell>
          <cell r="D153">
            <v>11118758778</v>
          </cell>
          <cell r="H153">
            <v>14526954164</v>
          </cell>
          <cell r="J153">
            <v>13229043243</v>
          </cell>
        </row>
        <row r="154">
          <cell r="B154">
            <v>25369499791</v>
          </cell>
          <cell r="D154">
            <v>17996911349</v>
          </cell>
          <cell r="H154">
            <v>22561991838</v>
          </cell>
          <cell r="J154">
            <v>17063445719</v>
          </cell>
        </row>
        <row r="155">
          <cell r="B155">
            <v>27524855952</v>
          </cell>
          <cell r="D155">
            <v>11925429879</v>
          </cell>
          <cell r="H155">
            <v>22496852189</v>
          </cell>
          <cell r="J155">
            <v>21253600518</v>
          </cell>
        </row>
        <row r="156">
          <cell r="B156">
            <v>21514598585</v>
          </cell>
          <cell r="D156">
            <v>14989866573</v>
          </cell>
          <cell r="H156">
            <v>22582948464</v>
          </cell>
          <cell r="J156">
            <v>21742420088</v>
          </cell>
        </row>
        <row r="157">
          <cell r="B157">
            <v>28818075039</v>
          </cell>
          <cell r="D157">
            <v>19277634406</v>
          </cell>
          <cell r="H157">
            <v>27908424646</v>
          </cell>
          <cell r="J157">
            <v>26297990380</v>
          </cell>
        </row>
        <row r="158">
          <cell r="B158">
            <v>25536608820</v>
          </cell>
          <cell r="D158">
            <v>22962851163</v>
          </cell>
          <cell r="H158">
            <v>18148413182</v>
          </cell>
          <cell r="J158">
            <v>17641699155</v>
          </cell>
        </row>
        <row r="159">
          <cell r="B159">
            <v>20498461438</v>
          </cell>
          <cell r="D159">
            <v>14430924356</v>
          </cell>
          <cell r="H159">
            <v>21878140887</v>
          </cell>
          <cell r="J159">
            <v>19415076363</v>
          </cell>
        </row>
        <row r="160">
          <cell r="B160">
            <v>13362992244</v>
          </cell>
          <cell r="D160">
            <v>15009503325</v>
          </cell>
          <cell r="H160">
            <v>27008642077</v>
          </cell>
          <cell r="J160">
            <v>24681827281</v>
          </cell>
        </row>
        <row r="161">
          <cell r="B161">
            <v>23252139441</v>
          </cell>
          <cell r="D161">
            <v>17911644164</v>
          </cell>
          <cell r="H161">
            <v>20744353538</v>
          </cell>
          <cell r="J161">
            <v>15722172698</v>
          </cell>
        </row>
        <row r="162">
          <cell r="B162">
            <v>15064952497</v>
          </cell>
          <cell r="D162">
            <v>14554031523</v>
          </cell>
          <cell r="H162">
            <v>17539557427</v>
          </cell>
          <cell r="J162">
            <v>14694546730</v>
          </cell>
        </row>
        <row r="163">
          <cell r="B163">
            <v>26396016408</v>
          </cell>
          <cell r="D163">
            <v>18772805691</v>
          </cell>
          <cell r="H163">
            <v>19465781328</v>
          </cell>
          <cell r="J163">
            <v>16818146374</v>
          </cell>
        </row>
        <row r="164">
          <cell r="B164">
            <v>27588471040</v>
          </cell>
          <cell r="D164">
            <v>16659875428</v>
          </cell>
          <cell r="H164">
            <v>30584145359</v>
          </cell>
          <cell r="J164">
            <v>24180529064</v>
          </cell>
        </row>
        <row r="165">
          <cell r="B165">
            <v>20949093831</v>
          </cell>
          <cell r="D165">
            <v>11954065694</v>
          </cell>
          <cell r="H165">
            <v>20238392247</v>
          </cell>
          <cell r="J165">
            <v>18458784685</v>
          </cell>
        </row>
        <row r="166">
          <cell r="B166">
            <v>35265836372</v>
          </cell>
          <cell r="D166">
            <v>25814719886</v>
          </cell>
          <cell r="H166">
            <v>38971619492</v>
          </cell>
          <cell r="J166">
            <v>26719990901</v>
          </cell>
        </row>
        <row r="167">
          <cell r="B167">
            <v>30041476590</v>
          </cell>
          <cell r="D167">
            <v>21567761450</v>
          </cell>
          <cell r="H167">
            <v>40620712764</v>
          </cell>
          <cell r="J167">
            <v>39379182680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1" sqref="C1"/>
    </sheetView>
  </sheetViews>
  <sheetFormatPr baseColWidth="10" defaultColWidth="11.42578125" defaultRowHeight="15" x14ac:dyDescent="0.25"/>
  <cols>
    <col min="1" max="1" width="11.42578125" style="4"/>
    <col min="2" max="2" width="25" style="2" customWidth="1"/>
    <col min="3" max="3" width="96.5703125" style="2" customWidth="1"/>
    <col min="4" max="16384" width="11.42578125" style="4"/>
  </cols>
  <sheetData>
    <row r="1" spans="2:3" ht="26.25" x14ac:dyDescent="0.4">
      <c r="C1" s="3" t="s">
        <v>5</v>
      </c>
    </row>
    <row r="4" spans="2:3" ht="30" x14ac:dyDescent="0.25">
      <c r="C4" s="5" t="s">
        <v>6</v>
      </c>
    </row>
    <row r="6" spans="2:3" ht="30" x14ac:dyDescent="0.25">
      <c r="B6" s="5" t="s">
        <v>7</v>
      </c>
      <c r="C6" s="2" t="s">
        <v>8</v>
      </c>
    </row>
    <row r="7" spans="2:3" x14ac:dyDescent="0.25">
      <c r="B7" s="5"/>
    </row>
    <row r="8" spans="2:3" ht="45" x14ac:dyDescent="0.25">
      <c r="B8" s="5" t="s">
        <v>9</v>
      </c>
      <c r="C8" s="2" t="s">
        <v>10</v>
      </c>
    </row>
    <row r="9" spans="2:3" x14ac:dyDescent="0.25">
      <c r="B9" s="5"/>
    </row>
    <row r="10" spans="2:3" ht="30" x14ac:dyDescent="0.25">
      <c r="B10" s="5" t="s">
        <v>11</v>
      </c>
      <c r="C10" s="2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70" zoomScaleNormal="70" workbookViewId="0">
      <pane ySplit="1" topLeftCell="A4" activePane="bottomLeft" state="frozenSplit"/>
      <selection pane="bottomLeft" activeCell="G58" sqref="G58"/>
    </sheetView>
  </sheetViews>
  <sheetFormatPr baseColWidth="10" defaultColWidth="11.42578125" defaultRowHeight="15" x14ac:dyDescent="0.25"/>
  <cols>
    <col min="1" max="1" width="11.42578125" style="1"/>
    <col min="2" max="5" width="16.7109375" style="1" customWidth="1"/>
    <col min="6" max="16384" width="11.42578125" style="1"/>
  </cols>
  <sheetData>
    <row r="1" spans="1:9" ht="75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</row>
    <row r="2" spans="1:9" x14ac:dyDescent="0.25">
      <c r="A2" s="9">
        <v>42370</v>
      </c>
      <c r="B2" s="10">
        <f>ROUND('[1]Chronique corrigée'!H110/1000000000,1)</f>
        <v>14.7</v>
      </c>
      <c r="C2" s="10">
        <f>ROUND('[1]Chronique corrigée'!J110/1000000000,1)</f>
        <v>0.7</v>
      </c>
      <c r="D2" s="10">
        <f>ROUND('[1]Chronique corrigée'!B110/1000000000,1)</f>
        <v>9.4</v>
      </c>
      <c r="E2" s="10">
        <f>ROUND('[1]Chronique corrigée'!D110/1000000000,1)</f>
        <v>0</v>
      </c>
      <c r="F2" s="6"/>
      <c r="G2" s="6"/>
      <c r="H2" s="6"/>
      <c r="I2" s="6"/>
    </row>
    <row r="3" spans="1:9" x14ac:dyDescent="0.25">
      <c r="A3" s="9">
        <v>42401</v>
      </c>
      <c r="B3" s="10">
        <f>ROUND('[1]Chronique corrigée'!H111/1000000000,1)</f>
        <v>7.6</v>
      </c>
      <c r="C3" s="10">
        <f>ROUND('[1]Chronique corrigée'!J111/1000000000,1)</f>
        <v>1.5</v>
      </c>
      <c r="D3" s="10">
        <f>ROUND('[1]Chronique corrigée'!B111/1000000000,1)</f>
        <v>32.1</v>
      </c>
      <c r="E3" s="10">
        <f>ROUND('[1]Chronique corrigée'!D111/1000000000,1)</f>
        <v>0</v>
      </c>
      <c r="F3" s="6"/>
      <c r="G3" s="6"/>
      <c r="H3" s="6"/>
      <c r="I3" s="6"/>
    </row>
    <row r="4" spans="1:9" x14ac:dyDescent="0.25">
      <c r="A4" s="9">
        <v>42430</v>
      </c>
      <c r="B4" s="10">
        <f>ROUND('[1]Chronique corrigée'!H112/1000000000,1)</f>
        <v>11.3</v>
      </c>
      <c r="C4" s="10">
        <f>ROUND('[1]Chronique corrigée'!J112/1000000000,1)</f>
        <v>2</v>
      </c>
      <c r="D4" s="10">
        <f>ROUND('[1]Chronique corrigée'!B112/1000000000,1)</f>
        <v>24.9</v>
      </c>
      <c r="E4" s="10">
        <f>ROUND('[1]Chronique corrigée'!D112/1000000000,1)</f>
        <v>1</v>
      </c>
      <c r="F4" s="6"/>
      <c r="G4" s="6"/>
      <c r="H4" s="6"/>
      <c r="I4" s="6"/>
    </row>
    <row r="5" spans="1:9" x14ac:dyDescent="0.25">
      <c r="A5" s="9">
        <v>42461</v>
      </c>
      <c r="B5" s="10">
        <f>ROUND('[1]Chronique corrigée'!H113/1000000000,1)</f>
        <v>5.9</v>
      </c>
      <c r="C5" s="10">
        <f>ROUND('[1]Chronique corrigée'!J113/1000000000,1)</f>
        <v>2.2000000000000002</v>
      </c>
      <c r="D5" s="10">
        <f>ROUND('[1]Chronique corrigée'!B113/1000000000,1)</f>
        <v>37.200000000000003</v>
      </c>
      <c r="E5" s="10">
        <f>ROUND('[1]Chronique corrigée'!D113/1000000000,1)</f>
        <v>1.1000000000000001</v>
      </c>
      <c r="F5" s="6"/>
      <c r="G5" s="6"/>
      <c r="H5" s="6"/>
      <c r="I5" s="6"/>
    </row>
    <row r="6" spans="1:9" x14ac:dyDescent="0.25">
      <c r="A6" s="9">
        <v>42491</v>
      </c>
      <c r="B6" s="10">
        <f>ROUND('[1]Chronique corrigée'!H114/1000000000,1)</f>
        <v>8.3000000000000007</v>
      </c>
      <c r="C6" s="10">
        <f>ROUND('[1]Chronique corrigée'!J114/1000000000,1)</f>
        <v>3.2</v>
      </c>
      <c r="D6" s="10">
        <f>ROUND('[1]Chronique corrigée'!B114/1000000000,1)</f>
        <v>16.3</v>
      </c>
      <c r="E6" s="10">
        <f>ROUND('[1]Chronique corrigée'!D114/1000000000,1)</f>
        <v>1.2</v>
      </c>
      <c r="F6" s="6"/>
      <c r="G6" s="6"/>
      <c r="H6" s="6"/>
      <c r="I6" s="6"/>
    </row>
    <row r="7" spans="1:9" x14ac:dyDescent="0.25">
      <c r="A7" s="9">
        <v>42522</v>
      </c>
      <c r="B7" s="10">
        <f>ROUND('[1]Chronique corrigée'!H115/1000000000,1)</f>
        <v>15.7</v>
      </c>
      <c r="C7" s="10">
        <f>ROUND('[1]Chronique corrigée'!J115/1000000000,1)</f>
        <v>12.1</v>
      </c>
      <c r="D7" s="10">
        <f>ROUND('[1]Chronique corrigée'!B115/1000000000,1)</f>
        <v>26.3</v>
      </c>
      <c r="E7" s="10">
        <f>ROUND('[1]Chronique corrigée'!D115/1000000000,1)</f>
        <v>8.8000000000000007</v>
      </c>
      <c r="F7" s="6"/>
      <c r="G7" s="6"/>
      <c r="H7" s="6"/>
      <c r="I7" s="6"/>
    </row>
    <row r="8" spans="1:9" x14ac:dyDescent="0.25">
      <c r="A8" s="9">
        <v>42552</v>
      </c>
      <c r="B8" s="10">
        <f>ROUND('[1]Chronique corrigée'!H116/1000000000,1)</f>
        <v>8.5</v>
      </c>
      <c r="C8" s="10">
        <f>ROUND('[1]Chronique corrigée'!J116/1000000000,1)</f>
        <v>6.3</v>
      </c>
      <c r="D8" s="10">
        <f>ROUND('[1]Chronique corrigée'!B116/1000000000,1)</f>
        <v>17.100000000000001</v>
      </c>
      <c r="E8" s="10">
        <f>ROUND('[1]Chronique corrigée'!D116/1000000000,1)</f>
        <v>2</v>
      </c>
      <c r="F8" s="6"/>
      <c r="G8" s="6"/>
      <c r="H8" s="6"/>
      <c r="I8" s="6"/>
    </row>
    <row r="9" spans="1:9" x14ac:dyDescent="0.25">
      <c r="A9" s="9">
        <v>42583</v>
      </c>
      <c r="B9" s="10">
        <f>ROUND('[1]Chronique corrigée'!H117/1000000000,1)</f>
        <v>8.1</v>
      </c>
      <c r="C9" s="10">
        <f>ROUND('[1]Chronique corrigée'!J117/1000000000,1)</f>
        <v>10.199999999999999</v>
      </c>
      <c r="D9" s="10">
        <f>ROUND('[1]Chronique corrigée'!B117/1000000000,1)</f>
        <v>7.6</v>
      </c>
      <c r="E9" s="10">
        <f>ROUND('[1]Chronique corrigée'!D117/1000000000,1)</f>
        <v>5.2</v>
      </c>
      <c r="F9" s="6"/>
      <c r="G9" s="6"/>
      <c r="H9" s="6"/>
      <c r="I9" s="6"/>
    </row>
    <row r="10" spans="1:9" x14ac:dyDescent="0.25">
      <c r="A10" s="9">
        <v>42614</v>
      </c>
      <c r="B10" s="10">
        <f>ROUND('[1]Chronique corrigée'!H118/1000000000,1)</f>
        <v>7.7</v>
      </c>
      <c r="C10" s="10">
        <f>ROUND('[1]Chronique corrigée'!J118/1000000000,1)</f>
        <v>11.7</v>
      </c>
      <c r="D10" s="10">
        <f>ROUND('[1]Chronique corrigée'!B118/1000000000,1)</f>
        <v>8.3000000000000007</v>
      </c>
      <c r="E10" s="10">
        <f>ROUND('[1]Chronique corrigée'!D118/1000000000,1)</f>
        <v>4.0999999999999996</v>
      </c>
      <c r="F10" s="6"/>
      <c r="G10" s="6"/>
      <c r="H10" s="6"/>
      <c r="I10" s="6"/>
    </row>
    <row r="11" spans="1:9" x14ac:dyDescent="0.25">
      <c r="A11" s="9">
        <v>42644</v>
      </c>
      <c r="B11" s="10">
        <f>ROUND('[1]Chronique corrigée'!H119/1000000000,1)</f>
        <v>7.8</v>
      </c>
      <c r="C11" s="10">
        <f>ROUND('[1]Chronique corrigée'!J119/1000000000,1)</f>
        <v>5.9</v>
      </c>
      <c r="D11" s="10">
        <f>ROUND('[1]Chronique corrigée'!B119/1000000000,1)</f>
        <v>7.3</v>
      </c>
      <c r="E11" s="10">
        <f>ROUND('[1]Chronique corrigée'!D119/1000000000,1)</f>
        <v>10.4</v>
      </c>
      <c r="F11" s="6"/>
      <c r="G11" s="6"/>
      <c r="H11" s="6"/>
      <c r="I11" s="6"/>
    </row>
    <row r="12" spans="1:9" x14ac:dyDescent="0.25">
      <c r="A12" s="9">
        <v>42675</v>
      </c>
      <c r="B12" s="10">
        <f>ROUND('[1]Chronique corrigée'!H120/1000000000,1)</f>
        <v>12.2</v>
      </c>
      <c r="C12" s="10">
        <f>ROUND('[1]Chronique corrigée'!J120/1000000000,1)</f>
        <v>12.1</v>
      </c>
      <c r="D12" s="10">
        <f>ROUND('[1]Chronique corrigée'!B120/1000000000,1)</f>
        <v>11.1</v>
      </c>
      <c r="E12" s="10">
        <f>ROUND('[1]Chronique corrigée'!D120/1000000000,1)</f>
        <v>7.6</v>
      </c>
      <c r="F12" s="6"/>
      <c r="G12" s="6"/>
      <c r="H12" s="6"/>
      <c r="I12" s="6"/>
    </row>
    <row r="13" spans="1:9" x14ac:dyDescent="0.25">
      <c r="A13" s="11">
        <v>42705</v>
      </c>
      <c r="B13" s="12">
        <f>ROUND('[1]Chronique corrigée'!H121/1000000000,1)</f>
        <v>16.8</v>
      </c>
      <c r="C13" s="12">
        <f>ROUND('[1]Chronique corrigée'!J121/1000000000,1)</f>
        <v>18.600000000000001</v>
      </c>
      <c r="D13" s="12">
        <f>ROUND('[1]Chronique corrigée'!B121/1000000000,1)</f>
        <v>9</v>
      </c>
      <c r="E13" s="12">
        <f>ROUND('[1]Chronique corrigée'!D121/1000000000,1)</f>
        <v>9.8000000000000007</v>
      </c>
      <c r="F13" s="6"/>
      <c r="G13" s="6"/>
      <c r="H13" s="6"/>
      <c r="I13" s="6"/>
    </row>
    <row r="14" spans="1:9" x14ac:dyDescent="0.25">
      <c r="A14" s="9">
        <v>42736</v>
      </c>
      <c r="B14" s="10">
        <f>ROUND('[1]Chronique corrigée'!H122/1000000000,1)</f>
        <v>10.8</v>
      </c>
      <c r="C14" s="10">
        <f>ROUND('[1]Chronique corrigée'!J122/1000000000,1)</f>
        <v>6.1</v>
      </c>
      <c r="D14" s="10">
        <f>ROUND('[1]Chronique corrigée'!B122/1000000000,1)</f>
        <v>17.100000000000001</v>
      </c>
      <c r="E14" s="10">
        <f>ROUND('[1]Chronique corrigée'!D122/1000000000,1)</f>
        <v>17.3</v>
      </c>
      <c r="F14" s="6"/>
      <c r="G14" s="6"/>
      <c r="H14" s="6"/>
      <c r="I14" s="6"/>
    </row>
    <row r="15" spans="1:9" x14ac:dyDescent="0.25">
      <c r="A15" s="9">
        <v>42767</v>
      </c>
      <c r="B15" s="10">
        <f>ROUND('[1]Chronique corrigée'!H123/1000000000,1)</f>
        <v>6.6</v>
      </c>
      <c r="C15" s="10">
        <f>ROUND('[1]Chronique corrigée'!J123/1000000000,1)</f>
        <v>9.9</v>
      </c>
      <c r="D15" s="10">
        <f>ROUND('[1]Chronique corrigée'!B123/1000000000,1)</f>
        <v>7.2</v>
      </c>
      <c r="E15" s="10">
        <f>ROUND('[1]Chronique corrigée'!D123/1000000000,1)</f>
        <v>4.2</v>
      </c>
      <c r="F15" s="6"/>
      <c r="G15" s="6"/>
      <c r="H15" s="6"/>
      <c r="I15" s="6"/>
    </row>
    <row r="16" spans="1:9" x14ac:dyDescent="0.25">
      <c r="A16" s="9">
        <v>42795</v>
      </c>
      <c r="B16" s="10">
        <f>ROUND('[1]Chronique corrigée'!H124/1000000000,1)</f>
        <v>8.6</v>
      </c>
      <c r="C16" s="10">
        <f>ROUND('[1]Chronique corrigée'!J124/1000000000,1)</f>
        <v>8.5</v>
      </c>
      <c r="D16" s="10">
        <f>ROUND('[1]Chronique corrigée'!B124/1000000000,1)</f>
        <v>11.9</v>
      </c>
      <c r="E16" s="10">
        <f>ROUND('[1]Chronique corrigée'!D124/1000000000,1)</f>
        <v>14.7</v>
      </c>
      <c r="F16" s="6"/>
      <c r="G16" s="6"/>
      <c r="H16" s="6"/>
      <c r="I16" s="6"/>
    </row>
    <row r="17" spans="1:9" x14ac:dyDescent="0.25">
      <c r="A17" s="9">
        <v>42826</v>
      </c>
      <c r="B17" s="10">
        <f>ROUND('[1]Chronique corrigée'!H125/1000000000,1)</f>
        <v>5.4</v>
      </c>
      <c r="C17" s="10">
        <f>ROUND('[1]Chronique corrigée'!J125/1000000000,1)</f>
        <v>10.199999999999999</v>
      </c>
      <c r="D17" s="10">
        <f>ROUND('[1]Chronique corrigée'!B125/1000000000,1)</f>
        <v>7.3</v>
      </c>
      <c r="E17" s="10">
        <f>ROUND('[1]Chronique corrigée'!D125/1000000000,1)</f>
        <v>7.6</v>
      </c>
      <c r="F17" s="6"/>
      <c r="G17" s="6"/>
      <c r="H17" s="6"/>
      <c r="I17" s="6"/>
    </row>
    <row r="18" spans="1:9" x14ac:dyDescent="0.25">
      <c r="A18" s="9">
        <v>42856</v>
      </c>
      <c r="B18" s="10">
        <f>ROUND('[1]Chronique corrigée'!H126/1000000000,1)</f>
        <v>12.1</v>
      </c>
      <c r="C18" s="10">
        <f>ROUND('[1]Chronique corrigée'!J126/1000000000,1)</f>
        <v>9.6</v>
      </c>
      <c r="D18" s="10">
        <f>ROUND('[1]Chronique corrigée'!B126/1000000000,1)</f>
        <v>9.5</v>
      </c>
      <c r="E18" s="10">
        <f>ROUND('[1]Chronique corrigée'!D126/1000000000,1)</f>
        <v>8.5</v>
      </c>
      <c r="F18" s="6"/>
      <c r="G18" s="6"/>
      <c r="H18" s="6"/>
      <c r="I18" s="6"/>
    </row>
    <row r="19" spans="1:9" x14ac:dyDescent="0.25">
      <c r="A19" s="9">
        <v>42887</v>
      </c>
      <c r="B19" s="10">
        <f>ROUND('[1]Chronique corrigée'!H127/1000000000,1)</f>
        <v>7.3</v>
      </c>
      <c r="C19" s="10">
        <f>ROUND('[1]Chronique corrigée'!J127/1000000000,1)</f>
        <v>11.3</v>
      </c>
      <c r="D19" s="10">
        <f>ROUND('[1]Chronique corrigée'!B127/1000000000,1)</f>
        <v>14.6</v>
      </c>
      <c r="E19" s="10">
        <f>ROUND('[1]Chronique corrigée'!D127/1000000000,1)</f>
        <v>12.6</v>
      </c>
      <c r="F19" s="6"/>
      <c r="G19" s="6"/>
      <c r="H19" s="6"/>
      <c r="I19" s="6"/>
    </row>
    <row r="20" spans="1:9" x14ac:dyDescent="0.25">
      <c r="A20" s="9">
        <v>42917</v>
      </c>
      <c r="B20" s="10">
        <f>ROUND('[1]Chronique corrigée'!H128/1000000000,1)</f>
        <v>8.6</v>
      </c>
      <c r="C20" s="10">
        <f>ROUND('[1]Chronique corrigée'!J128/1000000000,1)</f>
        <v>10.7</v>
      </c>
      <c r="D20" s="10">
        <f>ROUND('[1]Chronique corrigée'!B128/1000000000,1)</f>
        <v>8.1</v>
      </c>
      <c r="E20" s="10">
        <f>ROUND('[1]Chronique corrigée'!D128/1000000000,1)</f>
        <v>12.3</v>
      </c>
      <c r="F20" s="6"/>
      <c r="G20" s="6"/>
      <c r="H20" s="6"/>
      <c r="I20" s="6"/>
    </row>
    <row r="21" spans="1:9" x14ac:dyDescent="0.25">
      <c r="A21" s="9">
        <v>42948</v>
      </c>
      <c r="B21" s="10">
        <f>ROUND('[1]Chronique corrigée'!H129/1000000000,1)</f>
        <v>8.3000000000000007</v>
      </c>
      <c r="C21" s="10">
        <f>ROUND('[1]Chronique corrigée'!J129/1000000000,1)</f>
        <v>12.5</v>
      </c>
      <c r="D21" s="10">
        <f>ROUND('[1]Chronique corrigée'!B129/1000000000,1)</f>
        <v>9.8000000000000007</v>
      </c>
      <c r="E21" s="10">
        <f>ROUND('[1]Chronique corrigée'!D129/1000000000,1)</f>
        <v>10.9</v>
      </c>
      <c r="F21" s="6"/>
      <c r="G21" s="6"/>
      <c r="H21" s="6"/>
      <c r="I21" s="6"/>
    </row>
    <row r="22" spans="1:9" x14ac:dyDescent="0.25">
      <c r="A22" s="9">
        <v>42979</v>
      </c>
      <c r="B22" s="10">
        <f>ROUND('[1]Chronique corrigée'!H130/1000000000,1)</f>
        <v>10.199999999999999</v>
      </c>
      <c r="C22" s="10">
        <f>ROUND('[1]Chronique corrigée'!J130/1000000000,1)</f>
        <v>10.7</v>
      </c>
      <c r="D22" s="10">
        <f>ROUND('[1]Chronique corrigée'!B130/1000000000,1)</f>
        <v>7</v>
      </c>
      <c r="E22" s="10">
        <f>ROUND('[1]Chronique corrigée'!D130/1000000000,1)</f>
        <v>6.6</v>
      </c>
      <c r="F22" s="6"/>
      <c r="G22" s="6"/>
      <c r="H22" s="6"/>
      <c r="I22" s="6"/>
    </row>
    <row r="23" spans="1:9" x14ac:dyDescent="0.25">
      <c r="A23" s="9">
        <v>43009</v>
      </c>
      <c r="B23" s="10">
        <f>ROUND('[1]Chronique corrigée'!H131/1000000000,1)</f>
        <v>11.9</v>
      </c>
      <c r="C23" s="10">
        <f>ROUND('[1]Chronique corrigée'!J131/1000000000,1)</f>
        <v>16.5</v>
      </c>
      <c r="D23" s="10">
        <f>ROUND('[1]Chronique corrigée'!B131/1000000000,1)</f>
        <v>3.8</v>
      </c>
      <c r="E23" s="10">
        <f>ROUND('[1]Chronique corrigée'!D131/1000000000,1)</f>
        <v>6.1</v>
      </c>
      <c r="F23" s="6"/>
      <c r="G23" s="6"/>
      <c r="H23" s="6"/>
      <c r="I23" s="6"/>
    </row>
    <row r="24" spans="1:9" x14ac:dyDescent="0.25">
      <c r="A24" s="9">
        <v>43040</v>
      </c>
      <c r="B24" s="10">
        <f>ROUND('[1]Chronique corrigée'!H132/1000000000,1)</f>
        <v>9.9</v>
      </c>
      <c r="C24" s="10">
        <f>ROUND('[1]Chronique corrigée'!J132/1000000000,1)</f>
        <v>14.2</v>
      </c>
      <c r="D24" s="10">
        <f>ROUND('[1]Chronique corrigée'!B132/1000000000,1)</f>
        <v>12.5</v>
      </c>
      <c r="E24" s="10">
        <f>ROUND('[1]Chronique corrigée'!D132/1000000000,1)</f>
        <v>14.3</v>
      </c>
      <c r="F24" s="6"/>
      <c r="G24" s="6"/>
      <c r="H24" s="6"/>
      <c r="I24" s="6"/>
    </row>
    <row r="25" spans="1:9" x14ac:dyDescent="0.25">
      <c r="A25" s="11">
        <v>43070</v>
      </c>
      <c r="B25" s="12">
        <f>ROUND('[1]Chronique corrigée'!H133/1000000000,1)</f>
        <v>23.2</v>
      </c>
      <c r="C25" s="12">
        <f>ROUND('[1]Chronique corrigée'!J133/1000000000,1)</f>
        <v>33.799999999999997</v>
      </c>
      <c r="D25" s="12">
        <f>ROUND('[1]Chronique corrigée'!B133/1000000000,1)</f>
        <v>8.5</v>
      </c>
      <c r="E25" s="12">
        <f>ROUND('[1]Chronique corrigée'!D133/1000000000,1)</f>
        <v>8.6</v>
      </c>
      <c r="F25" s="6"/>
      <c r="G25" s="6"/>
      <c r="H25" s="6"/>
      <c r="I25" s="6"/>
    </row>
    <row r="26" spans="1:9" x14ac:dyDescent="0.25">
      <c r="A26" s="9">
        <v>43101</v>
      </c>
      <c r="B26" s="10">
        <f>ROUND('[1]Chronique corrigée'!H134/1000000000,1)</f>
        <v>7.5</v>
      </c>
      <c r="C26" s="10">
        <f>ROUND('[1]Chronique corrigée'!J134/1000000000,1)</f>
        <v>8.3000000000000007</v>
      </c>
      <c r="D26" s="10">
        <f>ROUND('[1]Chronique corrigée'!B134/1000000000,1)</f>
        <v>10.4</v>
      </c>
      <c r="E26" s="10">
        <f>ROUND('[1]Chronique corrigée'!D134/1000000000,1)</f>
        <v>11.5</v>
      </c>
      <c r="F26" s="6"/>
      <c r="G26" s="6"/>
      <c r="H26" s="6"/>
      <c r="I26" s="6"/>
    </row>
    <row r="27" spans="1:9" x14ac:dyDescent="0.25">
      <c r="A27" s="9">
        <v>43132</v>
      </c>
      <c r="B27" s="10">
        <f>ROUND('[1]Chronique corrigée'!H135/1000000000,1)</f>
        <v>8.4</v>
      </c>
      <c r="C27" s="10">
        <f>ROUND('[1]Chronique corrigée'!J135/1000000000,1)</f>
        <v>10.1</v>
      </c>
      <c r="D27" s="10">
        <f>ROUND('[1]Chronique corrigée'!B135/1000000000,1)</f>
        <v>11.6</v>
      </c>
      <c r="E27" s="10">
        <f>ROUND('[1]Chronique corrigée'!D135/1000000000,1)</f>
        <v>7.9</v>
      </c>
      <c r="F27" s="6"/>
      <c r="G27" s="6"/>
      <c r="H27" s="6"/>
      <c r="I27" s="6"/>
    </row>
    <row r="28" spans="1:9" x14ac:dyDescent="0.25">
      <c r="A28" s="9">
        <v>43160</v>
      </c>
      <c r="B28" s="10">
        <f>ROUND('[1]Chronique corrigée'!H136/1000000000,1)</f>
        <v>13.9</v>
      </c>
      <c r="C28" s="10">
        <f>ROUND('[1]Chronique corrigée'!J136/1000000000,1)</f>
        <v>17.600000000000001</v>
      </c>
      <c r="D28" s="10">
        <f>ROUND('[1]Chronique corrigée'!B136/1000000000,1)</f>
        <v>10.1</v>
      </c>
      <c r="E28" s="10">
        <f>ROUND('[1]Chronique corrigée'!D136/1000000000,1)</f>
        <v>5.7</v>
      </c>
      <c r="F28" s="6"/>
      <c r="G28" s="6"/>
      <c r="H28" s="6"/>
      <c r="I28" s="6"/>
    </row>
    <row r="29" spans="1:9" x14ac:dyDescent="0.25">
      <c r="A29" s="9">
        <v>43191</v>
      </c>
      <c r="B29" s="10">
        <f>ROUND('[1]Chronique corrigée'!H137/1000000000,1)</f>
        <v>10.3</v>
      </c>
      <c r="C29" s="10">
        <f>ROUND('[1]Chronique corrigée'!J137/1000000000,1)</f>
        <v>9.9</v>
      </c>
      <c r="D29" s="10">
        <f>ROUND('[1]Chronique corrigée'!B137/1000000000,1)</f>
        <v>10</v>
      </c>
      <c r="E29" s="10">
        <f>ROUND('[1]Chronique corrigée'!D137/1000000000,1)</f>
        <v>10.8</v>
      </c>
      <c r="F29" s="6"/>
      <c r="G29" s="6"/>
      <c r="H29" s="6"/>
      <c r="I29" s="6"/>
    </row>
    <row r="30" spans="1:9" x14ac:dyDescent="0.25">
      <c r="A30" s="9">
        <v>43221</v>
      </c>
      <c r="B30" s="10">
        <f>ROUND('[1]Chronique corrigée'!H138/1000000000,1)</f>
        <v>6.6</v>
      </c>
      <c r="C30" s="10">
        <f>ROUND('[1]Chronique corrigée'!J138/1000000000,1)</f>
        <v>11</v>
      </c>
      <c r="D30" s="10">
        <f>ROUND('[1]Chronique corrigée'!B138/1000000000,1)</f>
        <v>7.8</v>
      </c>
      <c r="E30" s="10">
        <f>ROUND('[1]Chronique corrigée'!D138/1000000000,1)</f>
        <v>12.2</v>
      </c>
      <c r="F30" s="6"/>
      <c r="G30" s="6"/>
      <c r="H30" s="6"/>
      <c r="I30" s="6"/>
    </row>
    <row r="31" spans="1:9" x14ac:dyDescent="0.25">
      <c r="A31" s="9">
        <v>43252</v>
      </c>
      <c r="B31" s="10">
        <f>ROUND('[1]Chronique corrigée'!H139/1000000000,1)</f>
        <v>11</v>
      </c>
      <c r="C31" s="10">
        <f>ROUND('[1]Chronique corrigée'!J139/1000000000,1)</f>
        <v>11.4</v>
      </c>
      <c r="D31" s="10">
        <f>ROUND('[1]Chronique corrigée'!B139/1000000000,1)</f>
        <v>10.8</v>
      </c>
      <c r="E31" s="10">
        <f>ROUND('[1]Chronique corrigée'!D139/1000000000,1)</f>
        <v>14.4</v>
      </c>
      <c r="F31" s="6"/>
      <c r="G31" s="6"/>
      <c r="H31" s="6"/>
      <c r="I31" s="6"/>
    </row>
    <row r="32" spans="1:9" x14ac:dyDescent="0.25">
      <c r="A32" s="9">
        <v>43282</v>
      </c>
      <c r="B32" s="10">
        <f>ROUND('[1]Chronique corrigée'!H140/1000000000,1)</f>
        <v>16.2</v>
      </c>
      <c r="C32" s="10">
        <f>ROUND('[1]Chronique corrigée'!J140/1000000000,1)</f>
        <v>17.7</v>
      </c>
      <c r="D32" s="10">
        <f>ROUND('[1]Chronique corrigée'!B140/1000000000,1)</f>
        <v>14.8</v>
      </c>
      <c r="E32" s="10">
        <f>ROUND('[1]Chronique corrigée'!D140/1000000000,1)</f>
        <v>17.8</v>
      </c>
      <c r="F32" s="6"/>
      <c r="G32" s="6"/>
      <c r="H32" s="6"/>
      <c r="I32" s="6"/>
    </row>
    <row r="33" spans="1:9" x14ac:dyDescent="0.25">
      <c r="A33" s="9">
        <v>43313</v>
      </c>
      <c r="B33" s="10">
        <f>ROUND('[1]Chronique corrigée'!H141/1000000000,1)</f>
        <v>11</v>
      </c>
      <c r="C33" s="10">
        <f>ROUND('[1]Chronique corrigée'!J141/1000000000,1)</f>
        <v>8.3000000000000007</v>
      </c>
      <c r="D33" s="10">
        <f>ROUND('[1]Chronique corrigée'!B141/1000000000,1)</f>
        <v>12.2</v>
      </c>
      <c r="E33" s="10">
        <f>ROUND('[1]Chronique corrigée'!D141/1000000000,1)</f>
        <v>13.8</v>
      </c>
      <c r="F33" s="6"/>
      <c r="G33" s="6"/>
      <c r="H33" s="6"/>
      <c r="I33" s="6"/>
    </row>
    <row r="34" spans="1:9" x14ac:dyDescent="0.25">
      <c r="A34" s="9">
        <v>43344</v>
      </c>
      <c r="B34" s="10">
        <f>ROUND('[1]Chronique corrigée'!H142/1000000000,1)</f>
        <v>9.4</v>
      </c>
      <c r="C34" s="10">
        <f>ROUND('[1]Chronique corrigée'!J142/1000000000,1)</f>
        <v>8</v>
      </c>
      <c r="D34" s="10">
        <f>ROUND('[1]Chronique corrigée'!B142/1000000000,1)</f>
        <v>7.9</v>
      </c>
      <c r="E34" s="10">
        <f>ROUND('[1]Chronique corrigée'!D142/1000000000,1)</f>
        <v>10.9</v>
      </c>
      <c r="F34" s="6"/>
      <c r="G34" s="6"/>
      <c r="H34" s="6"/>
      <c r="I34" s="6"/>
    </row>
    <row r="35" spans="1:9" x14ac:dyDescent="0.25">
      <c r="A35" s="9">
        <v>43374</v>
      </c>
      <c r="B35" s="10">
        <f>ROUND('[1]Chronique corrigée'!H143/1000000000,1)</f>
        <v>20</v>
      </c>
      <c r="C35" s="10">
        <f>ROUND('[1]Chronique corrigée'!J143/1000000000,1)</f>
        <v>15</v>
      </c>
      <c r="D35" s="10">
        <f>ROUND('[1]Chronique corrigée'!B143/1000000000,1)</f>
        <v>11.8</v>
      </c>
      <c r="E35" s="10">
        <f>ROUND('[1]Chronique corrigée'!D143/1000000000,1)</f>
        <v>9.6999999999999993</v>
      </c>
      <c r="F35" s="6"/>
      <c r="G35" s="6"/>
      <c r="H35" s="6"/>
      <c r="I35" s="6"/>
    </row>
    <row r="36" spans="1:9" x14ac:dyDescent="0.25">
      <c r="A36" s="9">
        <v>43405</v>
      </c>
      <c r="B36" s="10">
        <f>ROUND('[1]Chronique corrigée'!H144/1000000000,1)</f>
        <v>21.3</v>
      </c>
      <c r="C36" s="10">
        <f>ROUND('[1]Chronique corrigée'!J144/1000000000,1)</f>
        <v>14.9</v>
      </c>
      <c r="D36" s="10">
        <f>ROUND('[1]Chronique corrigée'!B144/1000000000,1)</f>
        <v>11.8</v>
      </c>
      <c r="E36" s="10">
        <f>ROUND('[1]Chronique corrigée'!D144/1000000000,1)</f>
        <v>10</v>
      </c>
      <c r="F36" s="6"/>
      <c r="G36" s="6"/>
      <c r="H36" s="6"/>
      <c r="I36" s="6"/>
    </row>
    <row r="37" spans="1:9" x14ac:dyDescent="0.25">
      <c r="A37" s="11">
        <v>43435</v>
      </c>
      <c r="B37" s="12">
        <f>ROUND('[1]Chronique corrigée'!H145/1000000000,1)</f>
        <v>30</v>
      </c>
      <c r="C37" s="12">
        <f>ROUND('[1]Chronique corrigée'!J145/1000000000,1)</f>
        <v>22</v>
      </c>
      <c r="D37" s="12">
        <f>ROUND('[1]Chronique corrigée'!B145/1000000000,1)</f>
        <v>25.7</v>
      </c>
      <c r="E37" s="12">
        <f>ROUND('[1]Chronique corrigée'!D145/1000000000,1)</f>
        <v>20.5</v>
      </c>
      <c r="F37" s="6"/>
      <c r="G37" s="6"/>
      <c r="H37" s="6"/>
      <c r="I37" s="6"/>
    </row>
    <row r="38" spans="1:9" x14ac:dyDescent="0.25">
      <c r="A38" s="9">
        <v>43466</v>
      </c>
      <c r="B38" s="10">
        <f>ROUND('[1]Chronique corrigée'!H146/1000000000,1)</f>
        <v>16.899999999999999</v>
      </c>
      <c r="C38" s="10">
        <f>ROUND('[1]Chronique corrigée'!J146/1000000000,1)</f>
        <v>10.7</v>
      </c>
      <c r="D38" s="10">
        <f>ROUND('[1]Chronique corrigée'!B146/1000000000,1)</f>
        <v>17.7</v>
      </c>
      <c r="E38" s="10">
        <f>ROUND('[1]Chronique corrigée'!D146/1000000000,1)</f>
        <v>10.5</v>
      </c>
      <c r="F38" s="6"/>
      <c r="G38" s="6"/>
      <c r="H38" s="6"/>
      <c r="I38" s="6"/>
    </row>
    <row r="39" spans="1:9" x14ac:dyDescent="0.25">
      <c r="A39" s="9">
        <v>43497</v>
      </c>
      <c r="B39" s="10">
        <f>ROUND('[1]Chronique corrigée'!H147/1000000000,1)</f>
        <v>20.2</v>
      </c>
      <c r="C39" s="10">
        <f>ROUND('[1]Chronique corrigée'!J147/1000000000,1)</f>
        <v>16.100000000000001</v>
      </c>
      <c r="D39" s="10">
        <f>ROUND('[1]Chronique corrigée'!B147/1000000000,1)</f>
        <v>13.5</v>
      </c>
      <c r="E39" s="10">
        <f>ROUND('[1]Chronique corrigée'!D147/1000000000,1)</f>
        <v>13.1</v>
      </c>
      <c r="F39" s="6"/>
      <c r="G39" s="6"/>
      <c r="H39" s="6"/>
      <c r="I39" s="6"/>
    </row>
    <row r="40" spans="1:9" x14ac:dyDescent="0.25">
      <c r="A40" s="9">
        <v>43525</v>
      </c>
      <c r="B40" s="10">
        <f>ROUND('[1]Chronique corrigée'!H148/1000000000,1)</f>
        <v>22.6</v>
      </c>
      <c r="C40" s="10">
        <f>ROUND('[1]Chronique corrigée'!J148/1000000000,1)</f>
        <v>18.5</v>
      </c>
      <c r="D40" s="10">
        <f>ROUND('[1]Chronique corrigée'!B148/1000000000,1)</f>
        <v>15.5</v>
      </c>
      <c r="E40" s="10">
        <f>ROUND('[1]Chronique corrigée'!D148/1000000000,1)</f>
        <v>11.9</v>
      </c>
      <c r="F40" s="6"/>
      <c r="G40" s="6"/>
      <c r="H40" s="6"/>
      <c r="I40" s="6"/>
    </row>
    <row r="41" spans="1:9" x14ac:dyDescent="0.25">
      <c r="A41" s="9">
        <v>43556</v>
      </c>
      <c r="B41" s="10">
        <f>ROUND('[1]Chronique corrigée'!H149/1000000000,1)</f>
        <v>21.7</v>
      </c>
      <c r="C41" s="10">
        <f>ROUND('[1]Chronique corrigée'!J149/1000000000,1)</f>
        <v>18.100000000000001</v>
      </c>
      <c r="D41" s="10">
        <f>ROUND('[1]Chronique corrigée'!B149/1000000000,1)</f>
        <v>11.9</v>
      </c>
      <c r="E41" s="10">
        <f>ROUND('[1]Chronique corrigée'!D149/1000000000,1)</f>
        <v>10.8</v>
      </c>
      <c r="F41" s="6"/>
      <c r="G41" s="6"/>
      <c r="H41" s="6"/>
      <c r="I41" s="6"/>
    </row>
    <row r="42" spans="1:9" x14ac:dyDescent="0.25">
      <c r="A42" s="9">
        <v>43586</v>
      </c>
      <c r="B42" s="10">
        <f>ROUND('[1]Chronique corrigée'!H150/1000000000,1)</f>
        <v>22.6</v>
      </c>
      <c r="C42" s="10">
        <f>ROUND('[1]Chronique corrigée'!J150/1000000000,1)</f>
        <v>14.4</v>
      </c>
      <c r="D42" s="10">
        <f>ROUND('[1]Chronique corrigée'!B150/1000000000,1)</f>
        <v>27.3</v>
      </c>
      <c r="E42" s="10">
        <f>ROUND('[1]Chronique corrigée'!D150/1000000000,1)</f>
        <v>15</v>
      </c>
      <c r="F42" s="6"/>
      <c r="G42" s="6"/>
      <c r="H42" s="6"/>
      <c r="I42" s="6"/>
    </row>
    <row r="43" spans="1:9" x14ac:dyDescent="0.25">
      <c r="A43" s="9">
        <v>43617</v>
      </c>
      <c r="B43" s="10">
        <f>ROUND('[1]Chronique corrigée'!H151/1000000000,1)</f>
        <v>22.1</v>
      </c>
      <c r="C43" s="10">
        <f>ROUND('[1]Chronique corrigée'!J151/1000000000,1)</f>
        <v>17.7</v>
      </c>
      <c r="D43" s="10">
        <f>ROUND('[1]Chronique corrigée'!B151/1000000000,1)</f>
        <v>14.9</v>
      </c>
      <c r="E43" s="10">
        <f>ROUND('[1]Chronique corrigée'!D151/1000000000,1)</f>
        <v>9.1</v>
      </c>
      <c r="F43" s="6"/>
      <c r="G43" s="6"/>
      <c r="H43" s="6"/>
      <c r="I43" s="6"/>
    </row>
    <row r="44" spans="1:9" x14ac:dyDescent="0.25">
      <c r="A44" s="9">
        <v>43647</v>
      </c>
      <c r="B44" s="10">
        <f>ROUND('[1]Chronique corrigée'!H152/1000000000,1)</f>
        <v>29.4</v>
      </c>
      <c r="C44" s="10">
        <f>ROUND('[1]Chronique corrigée'!J152/1000000000,1)</f>
        <v>24.4</v>
      </c>
      <c r="D44" s="10">
        <f>ROUND('[1]Chronique corrigée'!B152/1000000000,1)</f>
        <v>22.1</v>
      </c>
      <c r="E44" s="10">
        <f>ROUND('[1]Chronique corrigée'!D152/1000000000,1)</f>
        <v>13.2</v>
      </c>
      <c r="F44" s="6"/>
      <c r="G44" s="6"/>
      <c r="H44" s="6"/>
      <c r="I44" s="6"/>
    </row>
    <row r="45" spans="1:9" x14ac:dyDescent="0.25">
      <c r="A45" s="9">
        <v>43678</v>
      </c>
      <c r="B45" s="10">
        <f>ROUND('[1]Chronique corrigée'!H153/1000000000,1)</f>
        <v>14.5</v>
      </c>
      <c r="C45" s="10">
        <f>ROUND('[1]Chronique corrigée'!J153/1000000000,1)</f>
        <v>13.2</v>
      </c>
      <c r="D45" s="10">
        <f>ROUND('[1]Chronique corrigée'!B153/1000000000,1)</f>
        <v>18.8</v>
      </c>
      <c r="E45" s="10">
        <f>ROUND('[1]Chronique corrigée'!D153/1000000000,1)</f>
        <v>11.1</v>
      </c>
      <c r="F45" s="6"/>
      <c r="G45" s="6"/>
      <c r="H45" s="6"/>
      <c r="I45" s="6"/>
    </row>
    <row r="46" spans="1:9" x14ac:dyDescent="0.25">
      <c r="A46" s="9">
        <v>43709</v>
      </c>
      <c r="B46" s="10">
        <f>ROUND('[1]Chronique corrigée'!H154/1000000000,1)</f>
        <v>22.6</v>
      </c>
      <c r="C46" s="10">
        <f>ROUND('[1]Chronique corrigée'!J154/1000000000,1)</f>
        <v>17.100000000000001</v>
      </c>
      <c r="D46" s="10">
        <f>ROUND('[1]Chronique corrigée'!B154/1000000000,1)</f>
        <v>25.4</v>
      </c>
      <c r="E46" s="10">
        <f>ROUND('[1]Chronique corrigée'!D154/1000000000,1)</f>
        <v>18</v>
      </c>
      <c r="F46" s="6"/>
      <c r="G46" s="6"/>
      <c r="H46" s="6"/>
      <c r="I46" s="6"/>
    </row>
    <row r="47" spans="1:9" x14ac:dyDescent="0.25">
      <c r="A47" s="9">
        <v>43739</v>
      </c>
      <c r="B47" s="10">
        <f>ROUND('[1]Chronique corrigée'!H155/1000000000,1)</f>
        <v>22.5</v>
      </c>
      <c r="C47" s="10">
        <f>ROUND('[1]Chronique corrigée'!J155/1000000000,1)</f>
        <v>21.3</v>
      </c>
      <c r="D47" s="10">
        <f>ROUND('[1]Chronique corrigée'!B155/1000000000,1)</f>
        <v>27.5</v>
      </c>
      <c r="E47" s="10">
        <f>ROUND('[1]Chronique corrigée'!D155/1000000000,1)</f>
        <v>11.9</v>
      </c>
      <c r="F47" s="6"/>
      <c r="G47" s="6"/>
      <c r="H47" s="6"/>
      <c r="I47" s="6"/>
    </row>
    <row r="48" spans="1:9" x14ac:dyDescent="0.25">
      <c r="A48" s="9">
        <v>43770</v>
      </c>
      <c r="B48" s="10">
        <f>ROUND('[1]Chronique corrigée'!H156/1000000000,1)</f>
        <v>22.6</v>
      </c>
      <c r="C48" s="10">
        <f>ROUND('[1]Chronique corrigée'!J156/1000000000,1)</f>
        <v>21.7</v>
      </c>
      <c r="D48" s="10">
        <f>ROUND('[1]Chronique corrigée'!B156/1000000000,1)</f>
        <v>21.5</v>
      </c>
      <c r="E48" s="10">
        <f>ROUND('[1]Chronique corrigée'!D156/1000000000,1)</f>
        <v>15</v>
      </c>
      <c r="F48" s="6"/>
      <c r="G48" s="6"/>
      <c r="H48" s="6"/>
      <c r="I48" s="6"/>
    </row>
    <row r="49" spans="1:9" x14ac:dyDescent="0.25">
      <c r="A49" s="11">
        <v>43800</v>
      </c>
      <c r="B49" s="12">
        <f>ROUND('[1]Chronique corrigée'!H157/1000000000,1)</f>
        <v>27.9</v>
      </c>
      <c r="C49" s="12">
        <f>ROUND('[1]Chronique corrigée'!J157/1000000000,1)</f>
        <v>26.3</v>
      </c>
      <c r="D49" s="12">
        <f>ROUND('[1]Chronique corrigée'!B157/1000000000,1)</f>
        <v>28.8</v>
      </c>
      <c r="E49" s="12">
        <f>ROUND('[1]Chronique corrigée'!D157/1000000000,1)</f>
        <v>19.3</v>
      </c>
      <c r="F49" s="6"/>
      <c r="G49" s="6"/>
      <c r="H49" s="6"/>
      <c r="I49" s="6"/>
    </row>
    <row r="50" spans="1:9" x14ac:dyDescent="0.25">
      <c r="A50" s="9">
        <v>43831</v>
      </c>
      <c r="B50" s="13">
        <f>ROUND('[1]Chronique corrigée'!H158/1000000000,1)</f>
        <v>18.100000000000001</v>
      </c>
      <c r="C50" s="13">
        <f>ROUND('[1]Chronique corrigée'!J158/1000000000,1)</f>
        <v>17.600000000000001</v>
      </c>
      <c r="D50" s="13">
        <f>ROUND('[1]Chronique corrigée'!B158/1000000000,1)</f>
        <v>25.5</v>
      </c>
      <c r="E50" s="13">
        <f>ROUND('[1]Chronique corrigée'!D158/1000000000,1)</f>
        <v>23</v>
      </c>
      <c r="F50" s="6"/>
      <c r="G50" s="6"/>
      <c r="H50" s="6"/>
      <c r="I50" s="6"/>
    </row>
    <row r="51" spans="1:9" x14ac:dyDescent="0.25">
      <c r="A51" s="9">
        <v>43862</v>
      </c>
      <c r="B51" s="13">
        <f>ROUND('[1]Chronique corrigée'!H159/1000000000,1)</f>
        <v>21.9</v>
      </c>
      <c r="C51" s="13">
        <f>ROUND('[1]Chronique corrigée'!J159/1000000000,1)</f>
        <v>19.399999999999999</v>
      </c>
      <c r="D51" s="13">
        <f>ROUND('[1]Chronique corrigée'!B159/1000000000,1)</f>
        <v>20.5</v>
      </c>
      <c r="E51" s="13">
        <f>ROUND('[1]Chronique corrigée'!D159/1000000000,1)</f>
        <v>14.4</v>
      </c>
      <c r="F51" s="6"/>
      <c r="G51" s="6"/>
      <c r="H51" s="6"/>
      <c r="I51" s="6"/>
    </row>
    <row r="52" spans="1:9" x14ac:dyDescent="0.25">
      <c r="A52" s="9">
        <v>43891</v>
      </c>
      <c r="B52" s="13">
        <f>ROUND('[1]Chronique corrigée'!H160/1000000000,1)</f>
        <v>27</v>
      </c>
      <c r="C52" s="13">
        <f>ROUND('[1]Chronique corrigée'!J160/1000000000,1)</f>
        <v>24.7</v>
      </c>
      <c r="D52" s="13">
        <f>ROUND('[1]Chronique corrigée'!B160/1000000000,1)</f>
        <v>13.4</v>
      </c>
      <c r="E52" s="13">
        <f>ROUND('[1]Chronique corrigée'!D160/1000000000,1)</f>
        <v>15</v>
      </c>
      <c r="F52" s="6"/>
      <c r="G52" s="6"/>
      <c r="H52" s="6"/>
      <c r="I52" s="6"/>
    </row>
    <row r="53" spans="1:9" x14ac:dyDescent="0.25">
      <c r="A53" s="9">
        <v>43922</v>
      </c>
      <c r="B53" s="13">
        <f>ROUND('[1]Chronique corrigée'!H161/1000000000,1)</f>
        <v>20.7</v>
      </c>
      <c r="C53" s="13">
        <f>ROUND('[1]Chronique corrigée'!J161/1000000000,1)</f>
        <v>15.7</v>
      </c>
      <c r="D53" s="13">
        <f>ROUND('[1]Chronique corrigée'!B161/1000000000,1)</f>
        <v>23.3</v>
      </c>
      <c r="E53" s="13">
        <f>ROUND('[1]Chronique corrigée'!D161/1000000000,1)</f>
        <v>17.899999999999999</v>
      </c>
      <c r="F53" s="6"/>
      <c r="G53" s="6"/>
      <c r="H53" s="6"/>
      <c r="I53" s="6"/>
    </row>
    <row r="54" spans="1:9" x14ac:dyDescent="0.25">
      <c r="A54" s="9">
        <v>43952</v>
      </c>
      <c r="B54" s="13">
        <f>ROUND('[1]Chronique corrigée'!H162/1000000000,1)</f>
        <v>17.5</v>
      </c>
      <c r="C54" s="13">
        <f>ROUND('[1]Chronique corrigée'!J162/1000000000,1)</f>
        <v>14.7</v>
      </c>
      <c r="D54" s="13">
        <f>ROUND('[1]Chronique corrigée'!B162/1000000000,1)</f>
        <v>15.1</v>
      </c>
      <c r="E54" s="13">
        <f>ROUND('[1]Chronique corrigée'!D162/1000000000,1)</f>
        <v>14.6</v>
      </c>
      <c r="F54" s="6"/>
      <c r="G54" s="6"/>
      <c r="H54" s="6"/>
      <c r="I54" s="6"/>
    </row>
    <row r="55" spans="1:9" x14ac:dyDescent="0.25">
      <c r="A55" s="9">
        <v>43983</v>
      </c>
      <c r="B55" s="13">
        <f>ROUND('[1]Chronique corrigée'!H163/1000000000,1)</f>
        <v>19.5</v>
      </c>
      <c r="C55" s="13">
        <f>ROUND('[1]Chronique corrigée'!J163/1000000000,1)</f>
        <v>16.8</v>
      </c>
      <c r="D55" s="13">
        <f>ROUND('[1]Chronique corrigée'!B163/1000000000,1)</f>
        <v>26.4</v>
      </c>
      <c r="E55" s="13">
        <f>ROUND('[1]Chronique corrigée'!D163/1000000000,1)</f>
        <v>18.8</v>
      </c>
      <c r="F55" s="6"/>
      <c r="G55" s="6"/>
      <c r="H55" s="6"/>
      <c r="I55" s="6"/>
    </row>
    <row r="56" spans="1:9" x14ac:dyDescent="0.25">
      <c r="A56" s="9">
        <v>44013</v>
      </c>
      <c r="B56" s="13">
        <f>ROUND('[1]Chronique corrigée'!H164/1000000000,1)</f>
        <v>30.6</v>
      </c>
      <c r="C56" s="13">
        <f>ROUND('[1]Chronique corrigée'!J164/1000000000,1)</f>
        <v>24.2</v>
      </c>
      <c r="D56" s="13">
        <f>ROUND('[1]Chronique corrigée'!B164/1000000000,1)</f>
        <v>27.6</v>
      </c>
      <c r="E56" s="13">
        <f>ROUND('[1]Chronique corrigée'!D164/1000000000,1)</f>
        <v>16.7</v>
      </c>
      <c r="F56" s="6"/>
      <c r="G56" s="6"/>
      <c r="H56" s="6"/>
      <c r="I56" s="6"/>
    </row>
    <row r="57" spans="1:9" x14ac:dyDescent="0.25">
      <c r="A57" s="9">
        <v>44044</v>
      </c>
      <c r="B57" s="13">
        <f>ROUND('[1]Chronique corrigée'!H165/1000000000,1)</f>
        <v>20.2</v>
      </c>
      <c r="C57" s="13">
        <f>ROUND('[1]Chronique corrigée'!J165/1000000000,1)</f>
        <v>18.5</v>
      </c>
      <c r="D57" s="13">
        <f>ROUND('[1]Chronique corrigée'!B165/1000000000,1)</f>
        <v>20.9</v>
      </c>
      <c r="E57" s="13">
        <f>ROUND('[1]Chronique corrigée'!D165/1000000000,1)</f>
        <v>12</v>
      </c>
      <c r="F57" s="6"/>
      <c r="G57" s="6"/>
      <c r="H57" s="6"/>
      <c r="I57" s="6"/>
    </row>
    <row r="58" spans="1:9" x14ac:dyDescent="0.25">
      <c r="A58" s="9">
        <v>44075</v>
      </c>
      <c r="B58" s="13">
        <f>ROUND('[1]Chronique corrigée'!H166/1000000000,1)</f>
        <v>39</v>
      </c>
      <c r="C58" s="13">
        <f>ROUND('[1]Chronique corrigée'!J166/1000000000,1)</f>
        <v>26.7</v>
      </c>
      <c r="D58" s="13">
        <f>ROUND('[1]Chronique corrigée'!B166/1000000000,1)</f>
        <v>35.299999999999997</v>
      </c>
      <c r="E58" s="13">
        <f>ROUND('[1]Chronique corrigée'!D166/1000000000,1)</f>
        <v>25.8</v>
      </c>
      <c r="F58" s="6"/>
      <c r="G58" s="6"/>
      <c r="H58" s="6"/>
      <c r="I58" s="6"/>
    </row>
    <row r="59" spans="1:9" x14ac:dyDescent="0.25">
      <c r="A59" s="9">
        <v>44105</v>
      </c>
      <c r="B59" s="13">
        <f>ROUND('[1]Chronique corrigée'!H167/1000000000,1)</f>
        <v>40.6</v>
      </c>
      <c r="C59" s="13">
        <f>ROUND('[1]Chronique corrigée'!J167/1000000000,1)</f>
        <v>39.4</v>
      </c>
      <c r="D59" s="13">
        <f>ROUND('[1]Chronique corrigée'!B167/1000000000,1)</f>
        <v>30</v>
      </c>
      <c r="E59" s="13">
        <f>ROUND('[1]Chronique corrigée'!D167/1000000000,1)</f>
        <v>21.6</v>
      </c>
      <c r="F59" s="6"/>
      <c r="G59" s="6"/>
      <c r="H59" s="6"/>
      <c r="I59" s="6"/>
    </row>
    <row r="60" spans="1:9" x14ac:dyDescent="0.25">
      <c r="A60" s="9">
        <v>44136</v>
      </c>
      <c r="B60" s="13">
        <f>ROUND('[1]Chronique corrigée'!H168/1000000000,1)</f>
        <v>0</v>
      </c>
      <c r="C60" s="13">
        <f>ROUND('[1]Chronique corrigée'!J168/1000000000,1)</f>
        <v>0</v>
      </c>
      <c r="D60" s="13">
        <f>ROUND('[1]Chronique corrigée'!B168/1000000000,1)</f>
        <v>0</v>
      </c>
      <c r="E60" s="13">
        <f>ROUND('[1]Chronique corrigée'!D168/1000000000,1)</f>
        <v>0</v>
      </c>
      <c r="F60" s="6"/>
      <c r="G60" s="6"/>
      <c r="H60" s="6"/>
      <c r="I60" s="6"/>
    </row>
    <row r="61" spans="1:9" x14ac:dyDescent="0.25">
      <c r="A61" s="9">
        <v>44166</v>
      </c>
      <c r="B61" s="13">
        <f>ROUND('[1]Chronique corrigée'!H169/1000000000,1)</f>
        <v>0</v>
      </c>
      <c r="C61" s="13">
        <f>ROUND('[1]Chronique corrigée'!J169/1000000000,1)</f>
        <v>0</v>
      </c>
      <c r="D61" s="13">
        <f>ROUND('[1]Chronique corrigée'!B169/1000000000,1)</f>
        <v>0</v>
      </c>
      <c r="E61" s="13">
        <f>ROUND('[1]Chronique corrigée'!D169/1000000000,1)</f>
        <v>0</v>
      </c>
      <c r="F61" s="6"/>
      <c r="G61" s="6"/>
      <c r="H61" s="6"/>
      <c r="I6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Conventions</vt:lpstr>
      <vt:lpstr>Statistiques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2020-11-02T15:22:20Z</dcterms:modified>
</cp:coreProperties>
</file>